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603" activeTab="0"/>
  </bookViews>
  <sheets>
    <sheet name="General" sheetId="1" r:id="rId1"/>
    <sheet name="Hoja3" sheetId="2" state="hidden" r:id="rId2"/>
    <sheet name="Estado" sheetId="3" r:id="rId3"/>
    <sheet name="Rama y Central" sheetId="4" r:id="rId4"/>
  </sheets>
  <externalReferences>
    <externalReference r:id="rId7"/>
  </externalReferences>
  <definedNames>
    <definedName name="_xlfn.AVERAGEIF" hidden="1">#NAME?</definedName>
    <definedName name="HTML_CodePage" hidden="1">1252</definedName>
    <definedName name="HTML_Control" hidden="1">{"'Estad?stica General'!$A$30:$H$45","'Estad?stica General'!$A$10:$H$26","'Estad?stica General'!$A$1:$G$7","'Estad?stica Estatal'!$A$44:$E$55","'Estad?stica Estatal'!$A$37:$H$42","'Estad?stica Estatal'!$A$2:$H$34","'general'!$A$9:$K$205"}</definedName>
    <definedName name="HTML_Description" hidden="1">""</definedName>
    <definedName name="HTML_Email" hidden="1">""</definedName>
    <definedName name="HTML_Header" hidden="1">"Estadísticas"</definedName>
    <definedName name="HTML_LastUpdate" hidden="1">"1/12/99"</definedName>
    <definedName name="HTML_LineAfter" hidden="1">FALSE</definedName>
    <definedName name="HTML_LineBefore" hidden="1">FALSE</definedName>
    <definedName name="HTML_Name" hidden="1">"Ameri, A.C."</definedName>
    <definedName name="HTML_OBDlg2" hidden="1">TRUE</definedName>
    <definedName name="HTML_OBDlg4" hidden="1">TRUE</definedName>
    <definedName name="HTML_OS" hidden="1">0</definedName>
    <definedName name="HTML_PathFile" hidden="1">"C:\WINDOWS\Profiles\ArturoE\Escritorio\Prontuario\PRONTU~2\revisiones\octubre\HTML.htm"</definedName>
    <definedName name="HTML_Title" hidden="1">"OCTUBRE '99"</definedName>
  </definedNames>
  <calcPr fullCalcOnLoad="1"/>
</workbook>
</file>

<file path=xl/sharedStrings.xml><?xml version="1.0" encoding="utf-8"?>
<sst xmlns="http://schemas.openxmlformats.org/spreadsheetml/2006/main" count="482" uniqueCount="148">
  <si>
    <t>Fecha</t>
  </si>
  <si>
    <t>Rama</t>
  </si>
  <si>
    <t>Empresa</t>
  </si>
  <si>
    <t>Estado</t>
  </si>
  <si>
    <t>Salarial</t>
  </si>
  <si>
    <t>Central</t>
  </si>
  <si>
    <t>Revisión</t>
  </si>
  <si>
    <t>Jurisdiccion</t>
  </si>
  <si>
    <t>Incremento</t>
  </si>
  <si>
    <t>Productividad</t>
  </si>
  <si>
    <t>Sindical</t>
  </si>
  <si>
    <t xml:space="preserve">Tipo de </t>
  </si>
  <si>
    <t>Numero de</t>
  </si>
  <si>
    <t>Prestaciones</t>
  </si>
  <si>
    <t>Trabajadores</t>
  </si>
  <si>
    <t>Nombre</t>
  </si>
  <si>
    <t>Promedio General</t>
  </si>
  <si>
    <t>Promedio en Prestaciones</t>
  </si>
  <si>
    <t>% 2007</t>
  </si>
  <si>
    <t>% 2006</t>
  </si>
  <si>
    <t>Promedio Revisiones Contractuales</t>
  </si>
  <si>
    <t>Promedio Revisiones Salariales</t>
  </si>
  <si>
    <t>Promedio en Convenios de Productividad</t>
  </si>
  <si>
    <t>CTM</t>
  </si>
  <si>
    <t>EDO.MEX.</t>
  </si>
  <si>
    <t>LOCAL</t>
  </si>
  <si>
    <t>CONTRACTUAL</t>
  </si>
  <si>
    <t>FEDERAL</t>
  </si>
  <si>
    <t>SALARIAL</t>
  </si>
  <si>
    <t>D.F.</t>
  </si>
  <si>
    <t>Estadisticas por Estado</t>
  </si>
  <si>
    <t xml:space="preserve">Porcentaje </t>
  </si>
  <si>
    <t>Revisiones</t>
  </si>
  <si>
    <t>Convenios</t>
  </si>
  <si>
    <t>Tipo de Revisión</t>
  </si>
  <si>
    <t>Total de Revisiones</t>
  </si>
  <si>
    <t>Año</t>
  </si>
  <si>
    <t>Números Total de Revisiones</t>
  </si>
  <si>
    <t>% Promedio Total de Revisiones</t>
  </si>
  <si>
    <t>Número Revisiones Contractuales</t>
  </si>
  <si>
    <t>% Promedio Revisiones Contractuales</t>
  </si>
  <si>
    <t>Num. Rev. Salariales</t>
  </si>
  <si>
    <t>% Promedio en Revisiones Salariales</t>
  </si>
  <si>
    <t>Número Convenios</t>
  </si>
  <si>
    <t>% Promedio en Convenios de Productividad</t>
  </si>
  <si>
    <t>Número Prestaciones</t>
  </si>
  <si>
    <t>% Promedio en Prestaciones</t>
  </si>
  <si>
    <t>Datos Relevantes</t>
  </si>
  <si>
    <t>Dato más alto</t>
  </si>
  <si>
    <t>Dato más bajo</t>
  </si>
  <si>
    <t>Mayor frecuencia</t>
  </si>
  <si>
    <t xml:space="preserve"> </t>
  </si>
  <si>
    <t>Estadisticas por Central Sindical</t>
  </si>
  <si>
    <t>Estadisticas por Rama Productiva</t>
  </si>
  <si>
    <t>-</t>
  </si>
  <si>
    <t>% Prom. Total de Revisiones</t>
  </si>
  <si>
    <t>% Prom. Revisiones Contractuales</t>
  </si>
  <si>
    <t>% Prom. en Revisiones Salariales</t>
  </si>
  <si>
    <t>% Prom. en Convenios de Productividad</t>
  </si>
  <si>
    <t>% Prom. en Prestaciones</t>
  </si>
  <si>
    <t xml:space="preserve">D.F. </t>
  </si>
  <si>
    <t>INDEP.</t>
  </si>
  <si>
    <t>TEXTIL</t>
  </si>
  <si>
    <t>AUTOMOTRIZ</t>
  </si>
  <si>
    <t>CROM</t>
  </si>
  <si>
    <t>PUEBLA</t>
  </si>
  <si>
    <t xml:space="preserve">PUEBLA </t>
  </si>
  <si>
    <t>MARTINREA INTERNACIONAL DE MEXICO S.A. DE C.V.</t>
  </si>
  <si>
    <t>METALMECANICA</t>
  </si>
  <si>
    <t>DMI IZTAPALAPA S.A. DE C.V.</t>
  </si>
  <si>
    <t>QUIMICA/FARMACEUTICA</t>
  </si>
  <si>
    <t xml:space="preserve">PROMECO S.A. DE C.V. </t>
  </si>
  <si>
    <t xml:space="preserve">NADRO SAPI S.A DE C.V. </t>
  </si>
  <si>
    <t>D.F</t>
  </si>
  <si>
    <t>QUIMICA/PETROQUIMICA</t>
  </si>
  <si>
    <t>SERVICIOS ADMINISTRATIVOS TECHSPHERE S. DE R. L. DE C. V.</t>
  </si>
  <si>
    <t>COM</t>
  </si>
  <si>
    <t xml:space="preserve">GRUPO FILAFIL S.A. DE C.V. </t>
  </si>
  <si>
    <t>CROC</t>
  </si>
  <si>
    <t>QUÍMICA/PETROQUIMICA</t>
  </si>
  <si>
    <t>TRANSPORTES</t>
  </si>
  <si>
    <t>TRANSPORTES G.L.R. S.A. DE C.V.</t>
  </si>
  <si>
    <t>VERACRUZ</t>
  </si>
  <si>
    <t>MAQUILADOS DE ELASTOMEROS S.A. DE C.V.</t>
  </si>
  <si>
    <t>ALIMENTICIA</t>
  </si>
  <si>
    <t>ALMIDONES MEXICANOS, S.A. DE C.V.</t>
  </si>
  <si>
    <t>ASEGURADORAS</t>
  </si>
  <si>
    <t>GRUPO NACIONAL PROVINCIAL S.A.B.</t>
  </si>
  <si>
    <t>FORD MOTOR COMPANY, S.A. DE C.V. (PLANTA  DE MOTORES I CHIHUAHUA)</t>
  </si>
  <si>
    <t>CHIHUAHUA</t>
  </si>
  <si>
    <t xml:space="preserve">ALTA MECANICA INDUSTRIAL S.A. DE C.V. </t>
  </si>
  <si>
    <t>N.D.</t>
  </si>
  <si>
    <t xml:space="preserve">MAHLE COMPONENTES DE MOTOR DE MEXICO S. DE R.L.  DE C.V. </t>
  </si>
  <si>
    <t>AGUASCALIENTES</t>
  </si>
  <si>
    <t>CELULOSA/PAPEL</t>
  </si>
  <si>
    <t xml:space="preserve">UNIPAK S.A. DE C.V. </t>
  </si>
  <si>
    <t>MORELOS</t>
  </si>
  <si>
    <t>COMUNICACIONES</t>
  </si>
  <si>
    <t xml:space="preserve">NOTIMEX AGENCIAS DE NOTICIAS DEL ESTADO MEXICANO S.A. DE C.V. </t>
  </si>
  <si>
    <t>UNT</t>
  </si>
  <si>
    <t>CONSTRUCCION</t>
  </si>
  <si>
    <t xml:space="preserve">TELECONSTRUCTORA S.A. DE C.V. </t>
  </si>
  <si>
    <t>INSTITUCIONES/EDUCATIVAS</t>
  </si>
  <si>
    <t>CENTRO DE INVESTIGACIÓN Y DOCENCIA ECONÓMICAS, A.C. (CIDE)</t>
  </si>
  <si>
    <t>UNIVERSIDAD NACIONAL AUTÓNOMA DE MÉXICO (ACADÉMICOS)</t>
  </si>
  <si>
    <t>INSTITUCIONES/FINANCIERAS</t>
  </si>
  <si>
    <t>INSTITUTO DEL FONDO NACIONAL PARA EL CONSUMO DE LOS TRABAJADORES (FONACOT)</t>
  </si>
  <si>
    <t>MINERA</t>
  </si>
  <si>
    <t xml:space="preserve">MAYOSON S.A. DE C.V. </t>
  </si>
  <si>
    <t>SONORA</t>
  </si>
  <si>
    <t>EUCOMEX S.A. DE C.V.</t>
  </si>
  <si>
    <t>CNT</t>
  </si>
  <si>
    <t>IMPERQUIMIA, S.A. DE C.V.</t>
  </si>
  <si>
    <t>SERVICIOS</t>
  </si>
  <si>
    <t>SERVICIOS SWECOMEX S.A. DE C.V.</t>
  </si>
  <si>
    <t>KUKDONG TEXTILE S.A. DE C.V.</t>
  </si>
  <si>
    <t>TEJIDOS TEXTILES ESPECIALIZADOS S.A. DE C.V.</t>
  </si>
  <si>
    <t>GRUPO AEROPORTUARIO DE LA CIUDAD DE MEXICO S.A. DE C.V.</t>
  </si>
  <si>
    <t>CONSULTORÍA ADMINISTRATIVA PROFESIONAL S.A. DE C.V. (LANCHILE)</t>
  </si>
  <si>
    <t>LAN PERU S.A.</t>
  </si>
  <si>
    <t>LATAM AIRLINES GROUP S.A.</t>
  </si>
  <si>
    <t>TAM LIHANS AEREAS S.A</t>
  </si>
  <si>
    <t>BRITISH AIRWAYS PLC (SUCURSAL EN MEXICO)</t>
  </si>
  <si>
    <t>BRITISH AIRWAYS PLC (SUCURSAL EN MEXICO PERSONAL DE CABINA)</t>
  </si>
  <si>
    <t xml:space="preserve">TRANSPAIS SAN LUIS  S.A. DE C.V. </t>
  </si>
  <si>
    <t>TAMAULIPAS</t>
  </si>
  <si>
    <t xml:space="preserve">TRANSPAIS UNICO S.A. DE C.V. </t>
  </si>
  <si>
    <t>Incrementos Datos Atipicos</t>
  </si>
  <si>
    <t xml:space="preserve">SONORA </t>
  </si>
  <si>
    <t>ALIMENTICIA  </t>
  </si>
  <si>
    <t xml:space="preserve">CONSTRUCCIÓN </t>
  </si>
  <si>
    <t>TRANSPORTES  </t>
  </si>
  <si>
    <t>RASSINI FRENOS S.A. DE C.V.</t>
  </si>
  <si>
    <t>BIO SERVICIOS SCRIBE S.A. DE C.V.  (PLANTA NAUCALPAN)</t>
  </si>
  <si>
    <t>EL COLEGIO DE MEXICO A .C. (ADMINISTRATIVOS)</t>
  </si>
  <si>
    <t>ANDROID DE MEXICO S. DE R.L. DE C.V.</t>
  </si>
  <si>
    <t>ANDROID DE MEXICO S. DE R.L. DE C.V. (COAHUILA)</t>
  </si>
  <si>
    <t>COAHUILA</t>
  </si>
  <si>
    <t>INOPLAST TRUCKS S.A. DE C.V.</t>
  </si>
  <si>
    <t>SUSTITUCION PATRONAL</t>
  </si>
  <si>
    <t xml:space="preserve">LA LATINOAMERICANA SEGUROS S.A. DE C.V. </t>
  </si>
  <si>
    <t>PRINCIPAL PENSIONES S.A. DE C.V.  (PRINCIPAL GRUPO FINANCIERO)</t>
  </si>
  <si>
    <t>PRINCIPAL SEGUROS S.A. DE C.V.  (PRINCIPAL GRUPO FINANCIERO)</t>
  </si>
  <si>
    <t xml:space="preserve">SWISS BROKERS MEXICO INTERMEDIARIO DE REASEGURO S.A. DE C.V. </t>
  </si>
  <si>
    <t>TRANSPORTES GARVY S.A. DE C.V.</t>
  </si>
  <si>
    <t xml:space="preserve">CONGELADORA Y EMPACADORA NACIONAL S.A. DE C.V. </t>
  </si>
  <si>
    <t>MICHOACAN</t>
  </si>
  <si>
    <t>QUIMICA PESQUERIA S.A. DE C.V.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</si>
</sst>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&quot;-&quot;??_);_(@_)"/>
    <numFmt numFmtId="173" formatCode="d\ &quot;de&quot;\ mmmm\ &quot;de&quot;\ yyyy"/>
    <numFmt numFmtId="174" formatCode="[$-80A]d&quot; de &quot;mmmm&quot; de &quot;yyyy;@"/>
    <numFmt numFmtId="175" formatCode="0.0"/>
    <numFmt numFmtId="176" formatCode="0.000"/>
    <numFmt numFmtId="177" formatCode="0.0000"/>
    <numFmt numFmtId="178" formatCode="mmm\-yyyy"/>
    <numFmt numFmtId="179" formatCode="[$-C0A]d\ &quot;de&quot;\ mmmm\ &quot;de&quot;\ yyyy;@"/>
    <numFmt numFmtId="180" formatCode="#,##0.0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1"/>
      <name val="Tahom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Tahoma"/>
      <family val="2"/>
    </font>
    <font>
      <b/>
      <sz val="12"/>
      <color indexed="62"/>
      <name val="Arial"/>
      <family val="2"/>
    </font>
    <font>
      <sz val="10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9"/>
      <name val="Arial"/>
      <family val="2"/>
    </font>
    <font>
      <i/>
      <sz val="16"/>
      <color indexed="18"/>
      <name val="Times New Roman"/>
      <family val="1"/>
    </font>
    <font>
      <sz val="10"/>
      <color indexed="18"/>
      <name val="Arial"/>
      <family val="2"/>
    </font>
    <font>
      <b/>
      <sz val="12"/>
      <color indexed="8"/>
      <name val="Arial"/>
      <family val="2"/>
    </font>
    <font>
      <b/>
      <sz val="10"/>
      <color indexed="62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0.25"/>
      <color indexed="8"/>
      <name val="Arial"/>
      <family val="2"/>
    </font>
    <font>
      <sz val="2.4"/>
      <color indexed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2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10"/>
      <name val="Tahoma"/>
      <family val="2"/>
    </font>
    <font>
      <sz val="10"/>
      <color indexed="10"/>
      <name val="Arial"/>
      <family val="2"/>
    </font>
    <font>
      <sz val="22"/>
      <color indexed="62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rgb="FF000080"/>
      <name val="Arial"/>
      <family val="2"/>
    </font>
    <font>
      <sz val="11"/>
      <color rgb="FF000000"/>
      <name val="Tahoma"/>
      <family val="2"/>
    </font>
    <font>
      <sz val="10"/>
      <color rgb="FF000000"/>
      <name val="Arial"/>
      <family val="2"/>
    </font>
    <font>
      <b/>
      <sz val="11"/>
      <color theme="0"/>
      <name val="Arial"/>
      <family val="2"/>
    </font>
    <font>
      <sz val="11"/>
      <color rgb="FFFF0000"/>
      <name val="Tahoma"/>
      <family val="2"/>
    </font>
    <font>
      <sz val="10"/>
      <color rgb="FFFF0000"/>
      <name val="Arial"/>
      <family val="2"/>
    </font>
    <font>
      <sz val="11"/>
      <color theme="1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10"/>
      </bottom>
    </border>
    <border>
      <left/>
      <right/>
      <top/>
      <bottom style="thick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9" fillId="6" borderId="0" applyNumberFormat="0" applyBorder="0" applyAlignment="0" applyProtection="0"/>
    <xf numFmtId="0" fontId="10" fillId="11" borderId="1" applyNumberFormat="0" applyAlignment="0" applyProtection="0"/>
    <xf numFmtId="0" fontId="11" fillId="12" borderId="2" applyNumberFormat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14" fillId="7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17" borderId="0" applyNumberFormat="0" applyBorder="0" applyAlignment="0" applyProtection="0"/>
    <xf numFmtId="172" fontId="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7" borderId="0" applyNumberFormat="0" applyBorder="0" applyAlignment="0" applyProtection="0"/>
    <xf numFmtId="0" fontId="0" fillId="0" borderId="0">
      <alignment/>
      <protection/>
    </xf>
    <xf numFmtId="0" fontId="0" fillId="4" borderId="5" applyNumberFormat="0" applyFont="0" applyAlignment="0" applyProtection="0"/>
    <xf numFmtId="9" fontId="0" fillId="0" borderId="0" applyNumberFormat="0" applyFill="0" applyBorder="0" applyAlignment="0" applyProtection="0"/>
    <xf numFmtId="0" fontId="17" fillId="11" borderId="6" applyNumberFormat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13" fillId="0" borderId="8" applyNumberFormat="0" applyFill="0" applyAlignment="0" applyProtection="0"/>
    <xf numFmtId="0" fontId="22" fillId="0" borderId="9" applyNumberFormat="0" applyFill="0" applyAlignment="0" applyProtection="0"/>
  </cellStyleXfs>
  <cellXfs count="168">
    <xf numFmtId="0" fontId="0" fillId="0" borderId="0" xfId="0" applyAlignment="1">
      <alignment/>
    </xf>
    <xf numFmtId="0" fontId="0" fillId="11" borderId="0" xfId="0" applyFill="1" applyAlignment="1">
      <alignment/>
    </xf>
    <xf numFmtId="0" fontId="0" fillId="11" borderId="0" xfId="0" applyFill="1" applyAlignment="1">
      <alignment/>
    </xf>
    <xf numFmtId="0" fontId="0" fillId="11" borderId="0" xfId="0" applyFill="1" applyAlignment="1">
      <alignment horizontal="left"/>
    </xf>
    <xf numFmtId="3" fontId="0" fillId="11" borderId="0" xfId="0" applyNumberFormat="1" applyFill="1" applyAlignment="1">
      <alignment horizontal="center"/>
    </xf>
    <xf numFmtId="0" fontId="2" fillId="11" borderId="0" xfId="0" applyFont="1" applyFill="1" applyAlignment="1">
      <alignment/>
    </xf>
    <xf numFmtId="0" fontId="2" fillId="11" borderId="0" xfId="0" applyFont="1" applyFill="1" applyAlignment="1">
      <alignment horizontal="left"/>
    </xf>
    <xf numFmtId="2" fontId="2" fillId="11" borderId="0" xfId="0" applyNumberFormat="1" applyFont="1" applyFill="1" applyAlignment="1">
      <alignment horizontal="center"/>
    </xf>
    <xf numFmtId="0" fontId="2" fillId="11" borderId="0" xfId="0" applyFont="1" applyFill="1" applyAlignment="1">
      <alignment/>
    </xf>
    <xf numFmtId="3" fontId="2" fillId="11" borderId="0" xfId="0" applyNumberFormat="1" applyFont="1" applyFill="1" applyAlignment="1">
      <alignment horizontal="center"/>
    </xf>
    <xf numFmtId="173" fontId="2" fillId="11" borderId="0" xfId="0" applyNumberFormat="1" applyFont="1" applyFill="1" applyAlignment="1">
      <alignment horizontal="left"/>
    </xf>
    <xf numFmtId="0" fontId="4" fillId="11" borderId="0" xfId="0" applyFont="1" applyFill="1" applyBorder="1" applyAlignment="1">
      <alignment/>
    </xf>
    <xf numFmtId="0" fontId="4" fillId="11" borderId="0" xfId="0" applyFont="1" applyFill="1" applyBorder="1" applyAlignment="1">
      <alignment horizontal="left"/>
    </xf>
    <xf numFmtId="0" fontId="5" fillId="11" borderId="0" xfId="0" applyFont="1" applyFill="1" applyBorder="1" applyAlignment="1">
      <alignment/>
    </xf>
    <xf numFmtId="2" fontId="5" fillId="11" borderId="0" xfId="68" applyNumberFormat="1" applyFont="1" applyFill="1" applyBorder="1" applyAlignment="1">
      <alignment horizontal="right" shrinkToFit="1"/>
    </xf>
    <xf numFmtId="2" fontId="5" fillId="11" borderId="0" xfId="0" applyNumberFormat="1" applyFont="1" applyFill="1" applyBorder="1" applyAlignment="1">
      <alignment horizontal="right"/>
    </xf>
    <xf numFmtId="1" fontId="3" fillId="11" borderId="0" xfId="0" applyNumberFormat="1" applyFont="1" applyFill="1" applyBorder="1" applyAlignment="1" quotePrefix="1">
      <alignment horizontal="center"/>
    </xf>
    <xf numFmtId="1" fontId="6" fillId="11" borderId="0" xfId="0" applyNumberFormat="1" applyFont="1" applyFill="1" applyBorder="1" applyAlignment="1" quotePrefix="1">
      <alignment horizontal="center"/>
    </xf>
    <xf numFmtId="0" fontId="0" fillId="11" borderId="0" xfId="0" applyFill="1" applyAlignment="1">
      <alignment horizontal="center"/>
    </xf>
    <xf numFmtId="0" fontId="2" fillId="0" borderId="0" xfId="0" applyFont="1" applyAlignment="1">
      <alignment/>
    </xf>
    <xf numFmtId="0" fontId="23" fillId="11" borderId="0" xfId="0" applyFont="1" applyFill="1" applyBorder="1" applyAlignment="1">
      <alignment/>
    </xf>
    <xf numFmtId="0" fontId="0" fillId="18" borderId="0" xfId="0" applyFont="1" applyFill="1" applyAlignment="1">
      <alignment/>
    </xf>
    <xf numFmtId="0" fontId="0" fillId="11" borderId="0" xfId="0" applyFont="1" applyFill="1" applyAlignment="1" applyProtection="1">
      <alignment/>
      <protection locked="0"/>
    </xf>
    <xf numFmtId="1" fontId="0" fillId="11" borderId="0" xfId="0" applyNumberFormat="1" applyFont="1" applyFill="1" applyAlignment="1" applyProtection="1">
      <alignment horizontal="center"/>
      <protection locked="0"/>
    </xf>
    <xf numFmtId="2" fontId="0" fillId="11" borderId="0" xfId="0" applyNumberFormat="1" applyFont="1" applyFill="1" applyAlignment="1" applyProtection="1">
      <alignment horizontal="right"/>
      <protection locked="0"/>
    </xf>
    <xf numFmtId="1" fontId="0" fillId="11" borderId="0" xfId="0" applyNumberFormat="1" applyFont="1" applyFill="1" applyAlignment="1" applyProtection="1">
      <alignment horizontal="right"/>
      <protection locked="0"/>
    </xf>
    <xf numFmtId="2" fontId="0" fillId="11" borderId="0" xfId="0" applyNumberFormat="1" applyFont="1" applyFill="1" applyAlignment="1" applyProtection="1">
      <alignment/>
      <protection locked="0"/>
    </xf>
    <xf numFmtId="1" fontId="0" fillId="11" borderId="0" xfId="0" applyNumberFormat="1" applyFont="1" applyFill="1" applyAlignment="1" applyProtection="1">
      <alignment/>
      <protection locked="0"/>
    </xf>
    <xf numFmtId="0" fontId="0" fillId="11" borderId="0" xfId="0" applyFont="1" applyFill="1" applyAlignment="1" applyProtection="1">
      <alignment horizontal="center"/>
      <protection locked="0"/>
    </xf>
    <xf numFmtId="0" fontId="24" fillId="11" borderId="0" xfId="0" applyFont="1" applyFill="1" applyAlignment="1">
      <alignment/>
    </xf>
    <xf numFmtId="1" fontId="25" fillId="11" borderId="0" xfId="0" applyNumberFormat="1" applyFont="1" applyFill="1" applyAlignment="1" applyProtection="1">
      <alignment/>
      <protection locked="0"/>
    </xf>
    <xf numFmtId="1" fontId="26" fillId="7" borderId="0" xfId="0" applyNumberFormat="1" applyFont="1" applyFill="1" applyBorder="1" applyAlignment="1">
      <alignment horizontal="center"/>
    </xf>
    <xf numFmtId="1" fontId="27" fillId="19" borderId="0" xfId="0" applyNumberFormat="1" applyFont="1" applyFill="1" applyBorder="1" applyAlignment="1">
      <alignment horizontal="center"/>
    </xf>
    <xf numFmtId="0" fontId="27" fillId="19" borderId="0" xfId="0" applyFont="1" applyFill="1" applyBorder="1" applyAlignment="1">
      <alignment/>
    </xf>
    <xf numFmtId="0" fontId="26" fillId="11" borderId="0" xfId="0" applyFont="1" applyFill="1" applyBorder="1" applyAlignment="1">
      <alignment/>
    </xf>
    <xf numFmtId="1" fontId="26" fillId="11" borderId="0" xfId="0" applyNumberFormat="1" applyFont="1" applyFill="1" applyBorder="1" applyAlignment="1">
      <alignment horizontal="center"/>
    </xf>
    <xf numFmtId="0" fontId="26" fillId="11" borderId="0" xfId="0" applyFont="1" applyFill="1" applyBorder="1" applyAlignment="1">
      <alignment horizontal="center"/>
    </xf>
    <xf numFmtId="0" fontId="2" fillId="11" borderId="0" xfId="0" applyFont="1" applyFill="1" applyAlignment="1">
      <alignment horizontal="center"/>
    </xf>
    <xf numFmtId="1" fontId="2" fillId="11" borderId="0" xfId="0" applyNumberFormat="1" applyFont="1" applyFill="1" applyAlignment="1">
      <alignment horizontal="center"/>
    </xf>
    <xf numFmtId="1" fontId="0" fillId="11" borderId="0" xfId="0" applyNumberFormat="1" applyFill="1" applyAlignment="1">
      <alignment horizontal="center"/>
    </xf>
    <xf numFmtId="1" fontId="0" fillId="11" borderId="0" xfId="0" applyNumberFormat="1" applyFill="1" applyAlignment="1">
      <alignment/>
    </xf>
    <xf numFmtId="0" fontId="28" fillId="11" borderId="0" xfId="0" applyFont="1" applyFill="1" applyBorder="1" applyAlignment="1">
      <alignment/>
    </xf>
    <xf numFmtId="1" fontId="29" fillId="11" borderId="0" xfId="0" applyNumberFormat="1" applyFont="1" applyFill="1" applyBorder="1" applyAlignment="1">
      <alignment horizontal="center"/>
    </xf>
    <xf numFmtId="2" fontId="29" fillId="11" borderId="0" xfId="0" applyNumberFormat="1" applyFont="1" applyFill="1" applyBorder="1" applyAlignment="1">
      <alignment/>
    </xf>
    <xf numFmtId="1" fontId="29" fillId="11" borderId="0" xfId="0" applyNumberFormat="1" applyFont="1" applyFill="1" applyBorder="1" applyAlignment="1">
      <alignment/>
    </xf>
    <xf numFmtId="0" fontId="29" fillId="11" borderId="0" xfId="0" applyFont="1" applyFill="1" applyBorder="1" applyAlignment="1">
      <alignment/>
    </xf>
    <xf numFmtId="1" fontId="0" fillId="11" borderId="0" xfId="61" applyNumberFormat="1" applyFill="1" applyAlignment="1">
      <alignment horizontal="center"/>
    </xf>
    <xf numFmtId="0" fontId="23" fillId="11" borderId="0" xfId="0" applyFont="1" applyFill="1" applyBorder="1" applyAlignment="1">
      <alignment horizontal="left"/>
    </xf>
    <xf numFmtId="0" fontId="4" fillId="11" borderId="0" xfId="0" applyFont="1" applyFill="1" applyBorder="1" applyAlignment="1">
      <alignment horizontal="left"/>
    </xf>
    <xf numFmtId="1" fontId="4" fillId="11" borderId="0" xfId="0" applyNumberFormat="1" applyFont="1" applyFill="1" applyBorder="1" applyAlignment="1">
      <alignment horizontal="center" shrinkToFit="1"/>
    </xf>
    <xf numFmtId="3" fontId="4" fillId="11" borderId="0" xfId="0" applyNumberFormat="1" applyFont="1" applyFill="1" applyBorder="1" applyAlignment="1">
      <alignment horizontal="center" shrinkToFit="1"/>
    </xf>
    <xf numFmtId="2" fontId="4" fillId="11" borderId="0" xfId="0" applyNumberFormat="1" applyFont="1" applyFill="1" applyBorder="1" applyAlignment="1">
      <alignment shrinkToFit="1"/>
    </xf>
    <xf numFmtId="1" fontId="4" fillId="11" borderId="0" xfId="0" applyNumberFormat="1" applyFont="1" applyFill="1" applyBorder="1" applyAlignment="1">
      <alignment shrinkToFit="1"/>
    </xf>
    <xf numFmtId="2" fontId="0" fillId="11" borderId="0" xfId="0" applyNumberFormat="1" applyFill="1" applyAlignment="1">
      <alignment/>
    </xf>
    <xf numFmtId="1" fontId="26" fillId="20" borderId="0" xfId="0" applyNumberFormat="1" applyFont="1" applyFill="1" applyBorder="1" applyAlignment="1">
      <alignment horizontal="center"/>
    </xf>
    <xf numFmtId="1" fontId="3" fillId="11" borderId="0" xfId="0" applyNumberFormat="1" applyFont="1" applyFill="1" applyBorder="1" applyAlignment="1">
      <alignment/>
    </xf>
    <xf numFmtId="1" fontId="4" fillId="11" borderId="0" xfId="0" applyNumberFormat="1" applyFont="1" applyFill="1" applyBorder="1" applyAlignment="1">
      <alignment horizontal="center"/>
    </xf>
    <xf numFmtId="1" fontId="30" fillId="11" borderId="0" xfId="0" applyNumberFormat="1" applyFont="1" applyFill="1" applyBorder="1" applyAlignment="1">
      <alignment horizontal="right"/>
    </xf>
    <xf numFmtId="0" fontId="4" fillId="5" borderId="0" xfId="0" applyFont="1" applyFill="1" applyBorder="1" applyAlignment="1">
      <alignment horizontal="left"/>
    </xf>
    <xf numFmtId="0" fontId="4" fillId="5" borderId="0" xfId="0" applyFont="1" applyFill="1" applyBorder="1" applyAlignment="1">
      <alignment/>
    </xf>
    <xf numFmtId="2" fontId="3" fillId="11" borderId="0" xfId="0" applyNumberFormat="1" applyFont="1" applyFill="1" applyBorder="1" applyAlignment="1">
      <alignment horizontal="right"/>
    </xf>
    <xf numFmtId="1" fontId="24" fillId="11" borderId="0" xfId="0" applyNumberFormat="1" applyFont="1" applyFill="1" applyAlignment="1">
      <alignment horizontal="center"/>
    </xf>
    <xf numFmtId="1" fontId="0" fillId="11" borderId="0" xfId="0" applyNumberFormat="1" applyFill="1" applyAlignment="1">
      <alignment horizontal="left"/>
    </xf>
    <xf numFmtId="1" fontId="26" fillId="11" borderId="0" xfId="61" applyNumberFormat="1" applyFont="1" applyFill="1" applyBorder="1" applyAlignment="1">
      <alignment horizontal="center"/>
    </xf>
    <xf numFmtId="3" fontId="4" fillId="11" borderId="0" xfId="0" applyNumberFormat="1" applyFont="1" applyFill="1" applyBorder="1" applyAlignment="1">
      <alignment horizontal="center"/>
    </xf>
    <xf numFmtId="0" fontId="4" fillId="11" borderId="0" xfId="0" applyFont="1" applyFill="1" applyBorder="1" applyAlignment="1">
      <alignment horizontal="center"/>
    </xf>
    <xf numFmtId="1" fontId="0" fillId="11" borderId="0" xfId="61" applyNumberFormat="1" applyFill="1" applyBorder="1" applyAlignment="1">
      <alignment horizontal="center"/>
    </xf>
    <xf numFmtId="0" fontId="26" fillId="11" borderId="0" xfId="0" applyNumberFormat="1" applyFont="1" applyFill="1" applyBorder="1" applyAlignment="1">
      <alignment horizontal="center"/>
    </xf>
    <xf numFmtId="3" fontId="26" fillId="11" borderId="0" xfId="0" applyNumberFormat="1" applyFont="1" applyFill="1" applyBorder="1" applyAlignment="1">
      <alignment horizontal="center"/>
    </xf>
    <xf numFmtId="2" fontId="0" fillId="11" borderId="0" xfId="0" applyNumberFormat="1" applyFill="1" applyAlignment="1">
      <alignment horizontal="left"/>
    </xf>
    <xf numFmtId="2" fontId="0" fillId="11" borderId="0" xfId="0" applyNumberFormat="1" applyFill="1" applyAlignment="1">
      <alignment horizontal="right"/>
    </xf>
    <xf numFmtId="0" fontId="31" fillId="11" borderId="0" xfId="0" applyFont="1" applyFill="1" applyBorder="1" applyAlignment="1">
      <alignment/>
    </xf>
    <xf numFmtId="1" fontId="31" fillId="11" borderId="0" xfId="0" applyNumberFormat="1" applyFont="1" applyFill="1" applyBorder="1" applyAlignment="1">
      <alignment horizontal="center"/>
    </xf>
    <xf numFmtId="0" fontId="31" fillId="11" borderId="0" xfId="0" applyFont="1" applyFill="1" applyBorder="1" applyAlignment="1">
      <alignment horizontal="center"/>
    </xf>
    <xf numFmtId="1" fontId="31" fillId="11" borderId="0" xfId="61" applyNumberFormat="1" applyFont="1" applyFill="1" applyBorder="1" applyAlignment="1">
      <alignment horizontal="center"/>
    </xf>
    <xf numFmtId="3" fontId="31" fillId="11" borderId="0" xfId="0" applyNumberFormat="1" applyFont="1" applyFill="1" applyBorder="1" applyAlignment="1">
      <alignment horizontal="center"/>
    </xf>
    <xf numFmtId="1" fontId="47" fillId="11" borderId="0" xfId="0" applyNumberFormat="1" applyFont="1" applyFill="1" applyBorder="1" applyAlignment="1">
      <alignment/>
    </xf>
    <xf numFmtId="1" fontId="48" fillId="11" borderId="0" xfId="0" applyNumberFormat="1" applyFont="1" applyFill="1" applyBorder="1" applyAlignment="1">
      <alignment horizontal="right"/>
    </xf>
    <xf numFmtId="0" fontId="32" fillId="11" borderId="0" xfId="0" applyFont="1" applyFill="1" applyBorder="1" applyAlignment="1">
      <alignment/>
    </xf>
    <xf numFmtId="3" fontId="0" fillId="11" borderId="0" xfId="0" applyNumberFormat="1" applyFont="1" applyFill="1" applyAlignment="1" applyProtection="1">
      <alignment horizontal="center"/>
      <protection locked="0"/>
    </xf>
    <xf numFmtId="3" fontId="27" fillId="19" borderId="0" xfId="0" applyNumberFormat="1" applyFont="1" applyFill="1" applyBorder="1" applyAlignment="1">
      <alignment horizontal="center"/>
    </xf>
    <xf numFmtId="3" fontId="29" fillId="11" borderId="0" xfId="0" applyNumberFormat="1" applyFont="1" applyFill="1" applyBorder="1" applyAlignment="1">
      <alignment horizontal="center"/>
    </xf>
    <xf numFmtId="2" fontId="49" fillId="18" borderId="0" xfId="0" applyNumberFormat="1" applyFont="1" applyFill="1" applyAlignment="1">
      <alignment horizontal="center"/>
    </xf>
    <xf numFmtId="0" fontId="49" fillId="18" borderId="0" xfId="0" applyFont="1" applyFill="1" applyAlignment="1">
      <alignment horizontal="left"/>
    </xf>
    <xf numFmtId="3" fontId="49" fillId="18" borderId="0" xfId="0" applyNumberFormat="1" applyFont="1" applyFill="1" applyAlignment="1">
      <alignment horizontal="center"/>
    </xf>
    <xf numFmtId="1" fontId="49" fillId="18" borderId="0" xfId="0" applyNumberFormat="1" applyFont="1" applyFill="1" applyAlignment="1">
      <alignment horizontal="center"/>
    </xf>
    <xf numFmtId="0" fontId="50" fillId="11" borderId="0" xfId="0" applyFont="1" applyFill="1" applyBorder="1" applyAlignment="1">
      <alignment/>
    </xf>
    <xf numFmtId="1" fontId="50" fillId="11" borderId="0" xfId="0" applyNumberFormat="1" applyFont="1" applyFill="1" applyBorder="1" applyAlignment="1">
      <alignment/>
    </xf>
    <xf numFmtId="0" fontId="51" fillId="11" borderId="0" xfId="0" applyFont="1" applyFill="1" applyBorder="1" applyAlignment="1">
      <alignment horizontal="left"/>
    </xf>
    <xf numFmtId="2" fontId="50" fillId="11" borderId="0" xfId="68" applyNumberFormat="1" applyFont="1" applyFill="1" applyBorder="1" applyAlignment="1">
      <alignment horizontal="right" shrinkToFit="1"/>
    </xf>
    <xf numFmtId="0" fontId="51" fillId="11" borderId="0" xfId="0" applyFont="1" applyFill="1" applyBorder="1" applyAlignment="1">
      <alignment/>
    </xf>
    <xf numFmtId="2" fontId="50" fillId="11" borderId="0" xfId="0" applyNumberFormat="1" applyFont="1" applyFill="1" applyBorder="1" applyAlignment="1">
      <alignment horizontal="right"/>
    </xf>
    <xf numFmtId="2" fontId="2" fillId="21" borderId="0" xfId="0" applyNumberFormat="1" applyFont="1" applyFill="1" applyBorder="1" applyAlignment="1">
      <alignment horizontal="center"/>
    </xf>
    <xf numFmtId="0" fontId="2" fillId="21" borderId="0" xfId="0" applyFont="1" applyFill="1" applyBorder="1" applyAlignment="1">
      <alignment horizontal="center"/>
    </xf>
    <xf numFmtId="3" fontId="2" fillId="21" borderId="0" xfId="0" applyNumberFormat="1" applyFont="1" applyFill="1" applyBorder="1" applyAlignment="1">
      <alignment horizontal="center"/>
    </xf>
    <xf numFmtId="0" fontId="33" fillId="11" borderId="0" xfId="0" applyFont="1" applyFill="1" applyAlignment="1">
      <alignment/>
    </xf>
    <xf numFmtId="0" fontId="2" fillId="21" borderId="0" xfId="0" applyFont="1" applyFill="1" applyBorder="1" applyAlignment="1">
      <alignment horizontal="left"/>
    </xf>
    <xf numFmtId="1" fontId="0" fillId="21" borderId="0" xfId="61" applyNumberFormat="1" applyFont="1" applyFill="1" applyBorder="1" applyAlignment="1">
      <alignment horizontal="center"/>
    </xf>
    <xf numFmtId="1" fontId="33" fillId="21" borderId="0" xfId="0" applyNumberFormat="1" applyFont="1" applyFill="1" applyBorder="1" applyAlignment="1">
      <alignment horizontal="center"/>
    </xf>
    <xf numFmtId="1" fontId="52" fillId="22" borderId="0" xfId="0" applyNumberFormat="1" applyFont="1" applyFill="1" applyBorder="1" applyAlignment="1">
      <alignment horizontal="right" shrinkToFit="1"/>
    </xf>
    <xf numFmtId="2" fontId="52" fillId="21" borderId="0" xfId="68" applyNumberFormat="1" applyFont="1" applyFill="1" applyBorder="1" applyAlignment="1">
      <alignment horizontal="right" shrinkToFit="1"/>
    </xf>
    <xf numFmtId="1" fontId="52" fillId="22" borderId="0" xfId="0" applyNumberFormat="1" applyFont="1" applyFill="1" applyBorder="1" applyAlignment="1">
      <alignment horizontal="right"/>
    </xf>
    <xf numFmtId="2" fontId="52" fillId="21" borderId="0" xfId="0" applyNumberFormat="1" applyFont="1" applyFill="1" applyBorder="1" applyAlignment="1">
      <alignment horizontal="right"/>
    </xf>
    <xf numFmtId="1" fontId="53" fillId="21" borderId="0" xfId="0" applyNumberFormat="1" applyFont="1" applyFill="1" applyBorder="1" applyAlignment="1">
      <alignment horizontal="center"/>
    </xf>
    <xf numFmtId="3" fontId="54" fillId="21" borderId="0" xfId="0" applyNumberFormat="1" applyFont="1" applyFill="1" applyBorder="1" applyAlignment="1">
      <alignment horizontal="center"/>
    </xf>
    <xf numFmtId="174" fontId="33" fillId="11" borderId="0" xfId="0" applyNumberFormat="1" applyFont="1" applyFill="1" applyAlignment="1">
      <alignment horizontal="left"/>
    </xf>
    <xf numFmtId="0" fontId="33" fillId="11" borderId="0" xfId="0" applyFont="1" applyFill="1" applyAlignment="1">
      <alignment horizontal="left"/>
    </xf>
    <xf numFmtId="0" fontId="33" fillId="11" borderId="0" xfId="0" applyFont="1" applyFill="1" applyAlignment="1">
      <alignment/>
    </xf>
    <xf numFmtId="2" fontId="33" fillId="11" borderId="0" xfId="0" applyNumberFormat="1" applyFont="1" applyFill="1" applyAlignment="1">
      <alignment horizontal="center"/>
    </xf>
    <xf numFmtId="0" fontId="33" fillId="11" borderId="0" xfId="0" applyFont="1" applyFill="1" applyAlignment="1">
      <alignment horizontal="center"/>
    </xf>
    <xf numFmtId="3" fontId="33" fillId="11" borderId="0" xfId="0" applyNumberFormat="1" applyFont="1" applyFill="1" applyAlignment="1">
      <alignment horizontal="center"/>
    </xf>
    <xf numFmtId="0" fontId="33" fillId="0" borderId="0" xfId="0" applyFont="1" applyAlignment="1">
      <alignment/>
    </xf>
    <xf numFmtId="174" fontId="36" fillId="11" borderId="0" xfId="0" applyNumberFormat="1" applyFont="1" applyFill="1" applyAlignment="1">
      <alignment horizontal="left"/>
    </xf>
    <xf numFmtId="2" fontId="27" fillId="23" borderId="0" xfId="0" applyNumberFormat="1" applyFont="1" applyFill="1" applyAlignment="1">
      <alignment horizontal="center"/>
    </xf>
    <xf numFmtId="0" fontId="27" fillId="23" borderId="0" xfId="0" applyFont="1" applyFill="1" applyAlignment="1">
      <alignment horizontal="center"/>
    </xf>
    <xf numFmtId="3" fontId="27" fillId="23" borderId="0" xfId="0" applyNumberFormat="1" applyFont="1" applyFill="1" applyAlignment="1">
      <alignment horizontal="center"/>
    </xf>
    <xf numFmtId="174" fontId="27" fillId="23" borderId="0" xfId="0" applyNumberFormat="1" applyFont="1" applyFill="1" applyAlignment="1">
      <alignment horizontal="left"/>
    </xf>
    <xf numFmtId="0" fontId="27" fillId="23" borderId="0" xfId="0" applyFont="1" applyFill="1" applyAlignment="1">
      <alignment horizontal="left"/>
    </xf>
    <xf numFmtId="0" fontId="27" fillId="23" borderId="0" xfId="0" applyFont="1" applyFill="1" applyAlignment="1">
      <alignment/>
    </xf>
    <xf numFmtId="0" fontId="27" fillId="23" borderId="0" xfId="0" applyFont="1" applyFill="1" applyAlignment="1">
      <alignment/>
    </xf>
    <xf numFmtId="0" fontId="33" fillId="18" borderId="0" xfId="0" applyFont="1" applyFill="1" applyAlignment="1">
      <alignment horizontal="left"/>
    </xf>
    <xf numFmtId="0" fontId="33" fillId="18" borderId="0" xfId="0" applyFont="1" applyFill="1" applyAlignment="1">
      <alignment/>
    </xf>
    <xf numFmtId="0" fontId="33" fillId="18" borderId="0" xfId="0" applyFont="1" applyFill="1" applyAlignment="1">
      <alignment/>
    </xf>
    <xf numFmtId="2" fontId="33" fillId="18" borderId="0" xfId="0" applyNumberFormat="1" applyFont="1" applyFill="1" applyAlignment="1">
      <alignment horizontal="center"/>
    </xf>
    <xf numFmtId="3" fontId="33" fillId="18" borderId="0" xfId="0" applyNumberFormat="1" applyFont="1" applyFill="1" applyAlignment="1">
      <alignment horizontal="center"/>
    </xf>
    <xf numFmtId="0" fontId="33" fillId="0" borderId="0" xfId="0" applyFont="1" applyFill="1" applyAlignment="1">
      <alignment/>
    </xf>
    <xf numFmtId="0" fontId="33" fillId="0" borderId="0" xfId="0" applyFont="1" applyAlignment="1">
      <alignment horizontal="left"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3" fontId="33" fillId="0" borderId="0" xfId="0" applyNumberFormat="1" applyFont="1" applyAlignment="1">
      <alignment horizontal="center"/>
    </xf>
    <xf numFmtId="174" fontId="55" fillId="24" borderId="0" xfId="0" applyNumberFormat="1" applyFont="1" applyFill="1" applyAlignment="1">
      <alignment horizontal="left"/>
    </xf>
    <xf numFmtId="0" fontId="33" fillId="18" borderId="0" xfId="0" applyFont="1" applyFill="1" applyAlignment="1">
      <alignment horizontal="center"/>
    </xf>
    <xf numFmtId="173" fontId="56" fillId="11" borderId="0" xfId="0" applyNumberFormat="1" applyFont="1" applyFill="1" applyAlignment="1">
      <alignment horizontal="left"/>
    </xf>
    <xf numFmtId="0" fontId="56" fillId="11" borderId="0" xfId="0" applyFont="1" applyFill="1" applyBorder="1" applyAlignment="1">
      <alignment/>
    </xf>
    <xf numFmtId="0" fontId="56" fillId="11" borderId="0" xfId="0" applyFont="1" applyFill="1" applyAlignment="1">
      <alignment/>
    </xf>
    <xf numFmtId="0" fontId="56" fillId="11" borderId="0" xfId="0" applyFont="1" applyFill="1" applyAlignment="1">
      <alignment horizontal="left"/>
    </xf>
    <xf numFmtId="0" fontId="56" fillId="11" borderId="0" xfId="0" applyFont="1" applyFill="1" applyAlignment="1">
      <alignment/>
    </xf>
    <xf numFmtId="2" fontId="56" fillId="11" borderId="0" xfId="0" applyNumberFormat="1" applyFont="1" applyFill="1" applyAlignment="1">
      <alignment horizontal="center"/>
    </xf>
    <xf numFmtId="3" fontId="56" fillId="11" borderId="0" xfId="0" applyNumberFormat="1" applyFont="1" applyFill="1" applyAlignment="1">
      <alignment horizontal="center"/>
    </xf>
    <xf numFmtId="0" fontId="56" fillId="0" borderId="0" xfId="0" applyFont="1" applyAlignment="1">
      <alignment/>
    </xf>
    <xf numFmtId="0" fontId="2" fillId="18" borderId="0" xfId="0" applyFont="1" applyFill="1" applyAlignment="1">
      <alignment horizontal="left"/>
    </xf>
    <xf numFmtId="0" fontId="2" fillId="18" borderId="0" xfId="0" applyFont="1" applyFill="1" applyAlignment="1">
      <alignment horizontal="center"/>
    </xf>
    <xf numFmtId="2" fontId="2" fillId="18" borderId="0" xfId="0" applyNumberFormat="1" applyFont="1" applyFill="1" applyAlignment="1">
      <alignment horizontal="center"/>
    </xf>
    <xf numFmtId="1" fontId="0" fillId="18" borderId="0" xfId="61" applyNumberFormat="1" applyFill="1" applyAlignment="1">
      <alignment horizontal="center"/>
    </xf>
    <xf numFmtId="1" fontId="2" fillId="18" borderId="0" xfId="0" applyNumberFormat="1" applyFont="1" applyFill="1" applyAlignment="1">
      <alignment horizontal="center"/>
    </xf>
    <xf numFmtId="0" fontId="2" fillId="21" borderId="0" xfId="0" applyFont="1" applyFill="1" applyBorder="1" applyAlignment="1">
      <alignment/>
    </xf>
    <xf numFmtId="174" fontId="57" fillId="18" borderId="0" xfId="0" applyNumberFormat="1" applyFont="1" applyFill="1" applyAlignment="1">
      <alignment horizontal="left"/>
    </xf>
    <xf numFmtId="0" fontId="57" fillId="18" borderId="0" xfId="0" applyFont="1" applyFill="1" applyAlignment="1">
      <alignment horizontal="left"/>
    </xf>
    <xf numFmtId="0" fontId="57" fillId="18" borderId="0" xfId="0" applyFont="1" applyFill="1" applyAlignment="1">
      <alignment/>
    </xf>
    <xf numFmtId="2" fontId="57" fillId="18" borderId="0" xfId="0" applyNumberFormat="1" applyFont="1" applyFill="1" applyAlignment="1">
      <alignment horizontal="center"/>
    </xf>
    <xf numFmtId="3" fontId="57" fillId="18" borderId="0" xfId="0" applyNumberFormat="1" applyFont="1" applyFill="1" applyAlignment="1">
      <alignment horizontal="center"/>
    </xf>
    <xf numFmtId="173" fontId="58" fillId="11" borderId="0" xfId="0" applyNumberFormat="1" applyFont="1" applyFill="1" applyAlignment="1">
      <alignment horizontal="left"/>
    </xf>
    <xf numFmtId="0" fontId="58" fillId="11" borderId="0" xfId="0" applyFont="1" applyFill="1" applyBorder="1" applyAlignment="1">
      <alignment/>
    </xf>
    <xf numFmtId="0" fontId="58" fillId="11" borderId="0" xfId="0" applyFont="1" applyFill="1" applyAlignment="1">
      <alignment/>
    </xf>
    <xf numFmtId="0" fontId="58" fillId="11" borderId="0" xfId="0" applyFont="1" applyFill="1" applyAlignment="1">
      <alignment horizontal="left"/>
    </xf>
    <xf numFmtId="0" fontId="58" fillId="11" borderId="0" xfId="0" applyFont="1" applyFill="1" applyAlignment="1">
      <alignment/>
    </xf>
    <xf numFmtId="2" fontId="58" fillId="11" borderId="0" xfId="0" applyNumberFormat="1" applyFont="1" applyFill="1" applyAlignment="1">
      <alignment horizontal="center"/>
    </xf>
    <xf numFmtId="3" fontId="58" fillId="11" borderId="0" xfId="0" applyNumberFormat="1" applyFont="1" applyFill="1" applyAlignment="1">
      <alignment horizontal="center"/>
    </xf>
    <xf numFmtId="0" fontId="58" fillId="0" borderId="0" xfId="0" applyFont="1" applyAlignment="1">
      <alignment/>
    </xf>
    <xf numFmtId="174" fontId="33" fillId="18" borderId="0" xfId="0" applyNumberFormat="1" applyFont="1" applyFill="1" applyAlignment="1">
      <alignment horizontal="left"/>
    </xf>
    <xf numFmtId="174" fontId="0" fillId="18" borderId="0" xfId="0" applyNumberFormat="1" applyFont="1" applyFill="1" applyAlignment="1">
      <alignment horizontal="left"/>
    </xf>
    <xf numFmtId="0" fontId="0" fillId="18" borderId="0" xfId="0" applyFont="1" applyFill="1" applyAlignment="1">
      <alignment/>
    </xf>
    <xf numFmtId="2" fontId="0" fillId="18" borderId="0" xfId="0" applyNumberFormat="1" applyFont="1" applyFill="1" applyAlignment="1">
      <alignment horizontal="center"/>
    </xf>
    <xf numFmtId="0" fontId="0" fillId="18" borderId="0" xfId="0" applyFont="1" applyFill="1" applyAlignment="1">
      <alignment horizontal="left"/>
    </xf>
    <xf numFmtId="3" fontId="0" fillId="18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74" fontId="2" fillId="11" borderId="0" xfId="0" applyNumberFormat="1" applyFont="1" applyFill="1" applyAlignment="1">
      <alignment horizontal="left"/>
    </xf>
    <xf numFmtId="3" fontId="2" fillId="18" borderId="0" xfId="0" applyNumberFormat="1" applyFont="1" applyFill="1" applyAlignment="1">
      <alignment horizontal="center"/>
    </xf>
  </cellXfs>
  <cellStyles count="6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2" xfId="40"/>
    <cellStyle name="60% - Énfasis3" xfId="41"/>
    <cellStyle name="60% - Énfasis4" xfId="42"/>
    <cellStyle name="60% - Énfasis5" xfId="43"/>
    <cellStyle name="60% - Énfasis6" xfId="44"/>
    <cellStyle name="Buena" xfId="45"/>
    <cellStyle name="Cálculo" xfId="46"/>
    <cellStyle name="Celda de comprobación" xfId="47"/>
    <cellStyle name="Celda vinculada" xfId="48"/>
    <cellStyle name="Encabezado 1" xfId="49"/>
    <cellStyle name="Encabezado 4" xfId="50"/>
    <cellStyle name="Énfasis1" xfId="51"/>
    <cellStyle name="Énfasis2" xfId="52"/>
    <cellStyle name="Énfasis3" xfId="53"/>
    <cellStyle name="Énfasis4" xfId="54"/>
    <cellStyle name="Énfasis5" xfId="55"/>
    <cellStyle name="Énfasis6" xfId="56"/>
    <cellStyle name="Entrada" xfId="57"/>
    <cellStyle name="Hyperlink" xfId="58"/>
    <cellStyle name="Followed Hyperlink" xfId="59"/>
    <cellStyle name="Incorrecto" xfId="60"/>
    <cellStyle name="Comma" xfId="61"/>
    <cellStyle name="Comma [0]" xfId="62"/>
    <cellStyle name="Currency" xfId="63"/>
    <cellStyle name="Currency [0]" xfId="64"/>
    <cellStyle name="Neutral" xfId="65"/>
    <cellStyle name="Normal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03"/>
      <c:rotY val="20"/>
      <c:depthPercent val="100"/>
      <c:rAngAx val="1"/>
    </c:view3D>
    <c:plotArea>
      <c:layout>
        <c:manualLayout>
          <c:xMode val="edge"/>
          <c:yMode val="edge"/>
          <c:x val="0.47975"/>
          <c:y val="0"/>
          <c:w val="0.47075"/>
          <c:h val="0.8627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Hoja3!$B$6</c:f>
              <c:strCache>
                <c:ptCount val="1"/>
                <c:pt idx="0">
                  <c:v>% 2007</c:v>
                </c:pt>
              </c:strCache>
            </c:strRef>
          </c:tx>
          <c:spPr>
            <a:gradFill rotWithShape="1">
              <a:gsLst>
                <a:gs pos="0">
                  <a:srgbClr val="184718"/>
                </a:gs>
                <a:gs pos="50000">
                  <a:srgbClr val="339933"/>
                </a:gs>
                <a:gs pos="100000">
                  <a:srgbClr val="184718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gradFill rotWithShape="1">
                <a:gsLst>
                  <a:gs pos="0">
                    <a:srgbClr val="339933"/>
                  </a:gs>
                  <a:gs pos="50000">
                    <a:srgbClr val="184718"/>
                  </a:gs>
                  <a:gs pos="100000">
                    <a:srgbClr val="339933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Hoja3!$A$7:$A$11</c:f>
              <c:strCache/>
            </c:strRef>
          </c:cat>
          <c:val>
            <c:numRef>
              <c:f>Hoja3!$B$7:$B$11</c:f>
              <c:numCache/>
            </c:numRef>
          </c:val>
          <c:shape val="box"/>
        </c:ser>
        <c:ser>
          <c:idx val="1"/>
          <c:order val="1"/>
          <c:tx>
            <c:strRef>
              <c:f>Hoja3!$C$6</c:f>
              <c:strCache>
                <c:ptCount val="1"/>
                <c:pt idx="0">
                  <c:v>% 2006</c:v>
                </c:pt>
              </c:strCache>
            </c:strRef>
          </c:tx>
          <c:spPr>
            <a:gradFill rotWithShape="1">
              <a:gsLst>
                <a:gs pos="0">
                  <a:srgbClr val="767600"/>
                </a:gs>
                <a:gs pos="50000">
                  <a:srgbClr val="FFFF00"/>
                </a:gs>
                <a:gs pos="100000">
                  <a:srgbClr val="7676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Hoja3!$A$7:$A$11</c:f>
              <c:strCache/>
            </c:strRef>
          </c:cat>
          <c:val>
            <c:numRef>
              <c:f>Hoja3!$C$7:$C$11</c:f>
              <c:numCache/>
            </c:numRef>
          </c:val>
          <c:shape val="box"/>
        </c:ser>
        <c:shape val="box"/>
        <c:axId val="46823383"/>
        <c:axId val="18757264"/>
      </c:bar3DChart>
      <c:catAx>
        <c:axId val="468233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57264"/>
        <c:crosses val="autoZero"/>
        <c:auto val="1"/>
        <c:lblOffset val="100"/>
        <c:tickLblSkip val="2"/>
        <c:noMultiLvlLbl val="0"/>
      </c:catAx>
      <c:valAx>
        <c:axId val="187572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8233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53"/>
          <c:y val="0.81975"/>
          <c:w val="0.29725"/>
          <c:h val="0.13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95250</xdr:rowOff>
    </xdr:from>
    <xdr:to>
      <xdr:col>11</xdr:col>
      <xdr:colOff>0</xdr:colOff>
      <xdr:row>10</xdr:row>
      <xdr:rowOff>0</xdr:rowOff>
    </xdr:to>
    <xdr:pic>
      <xdr:nvPicPr>
        <xdr:cNvPr id="1" name="Picture 8" descr="Pleca 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2115502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923925</xdr:colOff>
      <xdr:row>5</xdr:row>
      <xdr:rowOff>0</xdr:rowOff>
    </xdr:from>
    <xdr:to>
      <xdr:col>4</xdr:col>
      <xdr:colOff>381000</xdr:colOff>
      <xdr:row>7</xdr:row>
      <xdr:rowOff>38100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4914900" y="904875"/>
          <a:ext cx="90011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Revisiones Salariales</a:t>
          </a: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 </a:t>
          </a: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del Mes de Enero 2018.</a:t>
          </a:r>
        </a:p>
      </xdr:txBody>
    </xdr:sp>
    <xdr:clientData/>
  </xdr:twoCellAnchor>
  <xdr:twoCellAnchor>
    <xdr:from>
      <xdr:col>0</xdr:col>
      <xdr:colOff>0</xdr:colOff>
      <xdr:row>81</xdr:row>
      <xdr:rowOff>123825</xdr:rowOff>
    </xdr:from>
    <xdr:to>
      <xdr:col>11</xdr:col>
      <xdr:colOff>38100</xdr:colOff>
      <xdr:row>86</xdr:row>
      <xdr:rowOff>66675</xdr:rowOff>
    </xdr:to>
    <xdr:pic>
      <xdr:nvPicPr>
        <xdr:cNvPr id="3" name="Picture 6" descr="PLECA 2 AMEDIR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820900"/>
          <a:ext cx="211931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87</xdr:row>
      <xdr:rowOff>104775</xdr:rowOff>
    </xdr:from>
    <xdr:to>
      <xdr:col>11</xdr:col>
      <xdr:colOff>66675</xdr:colOff>
      <xdr:row>96</xdr:row>
      <xdr:rowOff>0</xdr:rowOff>
    </xdr:to>
    <xdr:pic>
      <xdr:nvPicPr>
        <xdr:cNvPr id="4" name="Picture 8" descr="Pleca 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887700"/>
          <a:ext cx="212217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1181100</xdr:colOff>
      <xdr:row>91</xdr:row>
      <xdr:rowOff>47625</xdr:rowOff>
    </xdr:from>
    <xdr:to>
      <xdr:col>2</xdr:col>
      <xdr:colOff>8467725</xdr:colOff>
      <xdr:row>94</xdr:row>
      <xdr:rowOff>76200</xdr:rowOff>
    </xdr:to>
    <xdr:sp>
      <xdr:nvSpPr>
        <xdr:cNvPr id="5" name="Text Box 4"/>
        <xdr:cNvSpPr txBox="1">
          <a:spLocks noChangeArrowheads="1"/>
        </xdr:cNvSpPr>
      </xdr:nvSpPr>
      <xdr:spPr>
        <a:xfrm>
          <a:off x="5172075" y="16478250"/>
          <a:ext cx="72866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Avances</a:t>
          </a: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 de Siguientes Meses de </a:t>
          </a: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2018</a:t>
          </a:r>
        </a:p>
      </xdr:txBody>
    </xdr:sp>
    <xdr:clientData/>
  </xdr:twoCellAnchor>
  <xdr:twoCellAnchor>
    <xdr:from>
      <xdr:col>0</xdr:col>
      <xdr:colOff>0</xdr:colOff>
      <xdr:row>128</xdr:row>
      <xdr:rowOff>142875</xdr:rowOff>
    </xdr:from>
    <xdr:to>
      <xdr:col>10</xdr:col>
      <xdr:colOff>695325</xdr:colOff>
      <xdr:row>131</xdr:row>
      <xdr:rowOff>66675</xdr:rowOff>
    </xdr:to>
    <xdr:pic>
      <xdr:nvPicPr>
        <xdr:cNvPr id="6" name="Picture 6" descr="PLECA 2 AMEDIR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3212425"/>
          <a:ext cx="20983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12</xdr:row>
      <xdr:rowOff>19050</xdr:rowOff>
    </xdr:from>
    <xdr:to>
      <xdr:col>4</xdr:col>
      <xdr:colOff>171450</xdr:colOff>
      <xdr:row>26</xdr:row>
      <xdr:rowOff>57150</xdr:rowOff>
    </xdr:to>
    <xdr:graphicFrame>
      <xdr:nvGraphicFramePr>
        <xdr:cNvPr id="1" name="Chart 1026"/>
        <xdr:cNvGraphicFramePr/>
      </xdr:nvGraphicFramePr>
      <xdr:xfrm>
        <a:off x="133350" y="1962150"/>
        <a:ext cx="466725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8</xdr:col>
      <xdr:colOff>19050</xdr:colOff>
      <xdr:row>6</xdr:row>
      <xdr:rowOff>19050</xdr:rowOff>
    </xdr:to>
    <xdr:pic>
      <xdr:nvPicPr>
        <xdr:cNvPr id="1" name="Picture 1" descr="Pleca 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9496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65</xdr:row>
      <xdr:rowOff>66675</xdr:rowOff>
    </xdr:from>
    <xdr:to>
      <xdr:col>8</xdr:col>
      <xdr:colOff>123825</xdr:colOff>
      <xdr:row>68</xdr:row>
      <xdr:rowOff>9525</xdr:rowOff>
    </xdr:to>
    <xdr:pic>
      <xdr:nvPicPr>
        <xdr:cNvPr id="2" name="Picture 2" descr="PLECA 2 AMEDIR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315700"/>
          <a:ext cx="96012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20</xdr:row>
      <xdr:rowOff>104775</xdr:rowOff>
    </xdr:from>
    <xdr:to>
      <xdr:col>8</xdr:col>
      <xdr:colOff>123825</xdr:colOff>
      <xdr:row>23</xdr:row>
      <xdr:rowOff>95250</xdr:rowOff>
    </xdr:to>
    <xdr:pic>
      <xdr:nvPicPr>
        <xdr:cNvPr id="3" name="Picture 4" descr="PLECA 2 AMEDIR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590925"/>
          <a:ext cx="9601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37</xdr:row>
      <xdr:rowOff>114300</xdr:rowOff>
    </xdr:from>
    <xdr:to>
      <xdr:col>8</xdr:col>
      <xdr:colOff>19050</xdr:colOff>
      <xdr:row>42</xdr:row>
      <xdr:rowOff>85725</xdr:rowOff>
    </xdr:to>
    <xdr:pic>
      <xdr:nvPicPr>
        <xdr:cNvPr id="4" name="Picture 6" descr="Pleca 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96075"/>
          <a:ext cx="9496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42</xdr:row>
      <xdr:rowOff>123825</xdr:rowOff>
    </xdr:from>
    <xdr:to>
      <xdr:col>5</xdr:col>
      <xdr:colOff>19050</xdr:colOff>
      <xdr:row>47</xdr:row>
      <xdr:rowOff>57150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409575" y="7515225"/>
          <a:ext cx="566737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0" bIns="0"/>
        <a:p>
          <a:pPr algn="ctr">
            <a:defRPr/>
          </a:pP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Estadistica General de Revisiones Salariales de Enero de 2018.</a:t>
          </a:r>
        </a:p>
      </xdr:txBody>
    </xdr:sp>
    <xdr:clientData/>
  </xdr:twoCellAnchor>
  <xdr:twoCellAnchor>
    <xdr:from>
      <xdr:col>0</xdr:col>
      <xdr:colOff>2428875</xdr:colOff>
      <xdr:row>2</xdr:row>
      <xdr:rowOff>142875</xdr:rowOff>
    </xdr:from>
    <xdr:to>
      <xdr:col>7</xdr:col>
      <xdr:colOff>1209675</xdr:colOff>
      <xdr:row>5</xdr:row>
      <xdr:rowOff>19050</xdr:rowOff>
    </xdr:to>
    <xdr:sp>
      <xdr:nvSpPr>
        <xdr:cNvPr id="6" name="Text Box 4"/>
        <xdr:cNvSpPr txBox="1">
          <a:spLocks noChangeArrowheads="1"/>
        </xdr:cNvSpPr>
      </xdr:nvSpPr>
      <xdr:spPr>
        <a:xfrm>
          <a:off x="2428875" y="466725"/>
          <a:ext cx="68199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Revisiones Salariales del Mes de Enero de 2018.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19050</xdr:rowOff>
    </xdr:from>
    <xdr:to>
      <xdr:col>8</xdr:col>
      <xdr:colOff>0</xdr:colOff>
      <xdr:row>46</xdr:row>
      <xdr:rowOff>171450</xdr:rowOff>
    </xdr:to>
    <xdr:pic>
      <xdr:nvPicPr>
        <xdr:cNvPr id="1" name="Picture 1" descr="Pleca 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34250"/>
          <a:ext cx="100869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104775</xdr:rowOff>
    </xdr:from>
    <xdr:to>
      <xdr:col>8</xdr:col>
      <xdr:colOff>0</xdr:colOff>
      <xdr:row>7</xdr:row>
      <xdr:rowOff>9525</xdr:rowOff>
    </xdr:to>
    <xdr:pic>
      <xdr:nvPicPr>
        <xdr:cNvPr id="2" name="Picture 2" descr="Pleca 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00869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69</xdr:row>
      <xdr:rowOff>9525</xdr:rowOff>
    </xdr:from>
    <xdr:to>
      <xdr:col>8</xdr:col>
      <xdr:colOff>9525</xdr:colOff>
      <xdr:row>72</xdr:row>
      <xdr:rowOff>9525</xdr:rowOff>
    </xdr:to>
    <xdr:pic>
      <xdr:nvPicPr>
        <xdr:cNvPr id="3" name="Picture 3" descr="PLECA 2 AMEDIR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153900"/>
          <a:ext cx="10096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4</xdr:row>
      <xdr:rowOff>9525</xdr:rowOff>
    </xdr:from>
    <xdr:to>
      <xdr:col>7</xdr:col>
      <xdr:colOff>695325</xdr:colOff>
      <xdr:row>6</xdr:row>
      <xdr:rowOff>47625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200400" y="657225"/>
          <a:ext cx="65627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0" bIns="0"/>
        <a:p>
          <a:pPr algn="ctr">
            <a:defRPr/>
          </a:pP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Revisiones Salariales del Mes de Enero de 2018.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8</xdr:col>
      <xdr:colOff>9525</xdr:colOff>
      <xdr:row>38</xdr:row>
      <xdr:rowOff>171450</xdr:rowOff>
    </xdr:to>
    <xdr:pic>
      <xdr:nvPicPr>
        <xdr:cNvPr id="5" name="Picture 5" descr="PLECA 2 AMEDIR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153150"/>
          <a:ext cx="100965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44</xdr:row>
      <xdr:rowOff>0</xdr:rowOff>
    </xdr:from>
    <xdr:to>
      <xdr:col>7</xdr:col>
      <xdr:colOff>790575</xdr:colOff>
      <xdr:row>46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3371850" y="7677150"/>
          <a:ext cx="64865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0" bIns="0"/>
        <a:p>
          <a:pPr algn="ctr">
            <a:defRPr/>
          </a:pP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Revisiones Salariales del Mes de Enero de 2018.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lonso%202014\Revisiones%20Salariales%202017\Macro%20Definitiva%20Revisiones%20Machote%20(Enero%20de%202018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abajo"/>
      <sheetName val="Final"/>
      <sheetName val="Estado"/>
      <sheetName val="Rama y Central"/>
      <sheetName val="Datos Calculo"/>
      <sheetName val="Datos Graficas"/>
      <sheetName val="Central Número-Revisiones"/>
      <sheetName val="Central Porcentaje"/>
      <sheetName val="Central Numero"/>
      <sheetName val="Central % Convenios"/>
      <sheetName val="Central Num Prestaciones"/>
      <sheetName val="Central % Prestaciones"/>
      <sheetName val="Giro Num-Revisiones"/>
      <sheetName val="Giro %"/>
      <sheetName val="Giro Num Convenios"/>
      <sheetName val="Giro % Convenios"/>
      <sheetName val="Giro Num Prest."/>
      <sheetName val="Giro  % Prest."/>
      <sheetName val="Giro Num Afiliados"/>
      <sheetName val="Central Num Afiliados"/>
      <sheetName val="Estado NumRev."/>
      <sheetName val="Estado % Incremento"/>
      <sheetName val="Estado Num Convenios"/>
      <sheetName val="Estado % Convenios"/>
      <sheetName val="Estado Num. Prest."/>
      <sheetName val="Estado % Prestaciones"/>
      <sheetName val="Estado Num. Afiliados"/>
      <sheetName val="Datos Generales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K215"/>
  <sheetViews>
    <sheetView tabSelected="1" zoomScalePageLayoutView="0" workbookViewId="0" topLeftCell="A1">
      <selection activeCell="C13" sqref="C13"/>
    </sheetView>
  </sheetViews>
  <sheetFormatPr defaultColWidth="11.421875" defaultRowHeight="12.75"/>
  <cols>
    <col min="1" max="1" width="28.7109375" style="126" customWidth="1"/>
    <col min="2" max="2" width="31.140625" style="126" bestFit="1" customWidth="1"/>
    <col min="3" max="3" width="128.00390625" style="111" customWidth="1"/>
    <col min="4" max="4" width="15.140625" style="126" customWidth="1"/>
    <col min="5" max="5" width="11.8515625" style="127" bestFit="1" customWidth="1"/>
    <col min="6" max="6" width="11.28125" style="128" bestFit="1" customWidth="1"/>
    <col min="7" max="7" width="13.57421875" style="128" bestFit="1" customWidth="1"/>
    <col min="8" max="8" width="32.140625" style="128" bestFit="1" customWidth="1"/>
    <col min="9" max="9" width="16.7109375" style="128" customWidth="1"/>
    <col min="10" max="10" width="15.7109375" style="128" bestFit="1" customWidth="1"/>
    <col min="11" max="11" width="13.00390625" style="129" bestFit="1" customWidth="1"/>
    <col min="12" max="16384" width="11.421875" style="111" customWidth="1"/>
  </cols>
  <sheetData>
    <row r="1" spans="1:11" ht="14.25">
      <c r="A1" s="105"/>
      <c r="B1" s="106"/>
      <c r="C1" s="95"/>
      <c r="D1" s="106"/>
      <c r="E1" s="107"/>
      <c r="F1" s="108"/>
      <c r="G1" s="108"/>
      <c r="H1" s="108"/>
      <c r="I1" s="109"/>
      <c r="J1" s="109"/>
      <c r="K1" s="110"/>
    </row>
    <row r="2" spans="1:11" ht="14.25">
      <c r="A2" s="105"/>
      <c r="B2" s="106"/>
      <c r="C2" s="95"/>
      <c r="D2" s="106"/>
      <c r="E2" s="107"/>
      <c r="F2" s="108"/>
      <c r="G2" s="108"/>
      <c r="H2" s="108"/>
      <c r="I2" s="109"/>
      <c r="J2" s="109"/>
      <c r="K2" s="110"/>
    </row>
    <row r="3" spans="1:11" ht="14.25">
      <c r="A3" s="105"/>
      <c r="B3" s="106"/>
      <c r="C3" s="95"/>
      <c r="D3" s="106"/>
      <c r="E3" s="107"/>
      <c r="F3" s="108"/>
      <c r="G3" s="108"/>
      <c r="H3" s="108"/>
      <c r="I3" s="109"/>
      <c r="J3" s="109"/>
      <c r="K3" s="110"/>
    </row>
    <row r="4" spans="1:11" ht="14.25">
      <c r="A4" s="105"/>
      <c r="B4" s="106"/>
      <c r="C4" s="95"/>
      <c r="D4" s="106"/>
      <c r="E4" s="107"/>
      <c r="F4" s="108"/>
      <c r="G4" s="108"/>
      <c r="H4" s="108"/>
      <c r="I4" s="109"/>
      <c r="J4" s="109"/>
      <c r="K4" s="110"/>
    </row>
    <row r="5" spans="1:11" ht="14.25">
      <c r="A5" s="105"/>
      <c r="B5" s="106"/>
      <c r="C5" s="95"/>
      <c r="D5" s="106"/>
      <c r="E5" s="107"/>
      <c r="F5" s="108"/>
      <c r="G5" s="108"/>
      <c r="H5" s="108"/>
      <c r="I5" s="109"/>
      <c r="J5" s="109"/>
      <c r="K5" s="110"/>
    </row>
    <row r="6" spans="1:11" ht="15">
      <c r="A6" s="112"/>
      <c r="B6" s="106"/>
      <c r="C6" s="95"/>
      <c r="D6" s="106"/>
      <c r="E6" s="107"/>
      <c r="F6" s="108"/>
      <c r="G6" s="108"/>
      <c r="H6" s="108"/>
      <c r="I6" s="109"/>
      <c r="J6" s="109"/>
      <c r="K6" s="110"/>
    </row>
    <row r="7" spans="1:11" ht="14.25">
      <c r="A7" s="105"/>
      <c r="B7" s="106"/>
      <c r="C7" s="95"/>
      <c r="D7" s="106"/>
      <c r="E7" s="107"/>
      <c r="F7" s="108"/>
      <c r="G7" s="108"/>
      <c r="H7" s="108"/>
      <c r="I7" s="109"/>
      <c r="J7" s="109"/>
      <c r="K7" s="110"/>
    </row>
    <row r="8" spans="1:11" ht="14.25">
      <c r="A8" s="105"/>
      <c r="B8" s="106"/>
      <c r="C8" s="95"/>
      <c r="D8" s="106"/>
      <c r="E8" s="107"/>
      <c r="F8" s="108"/>
      <c r="G8" s="108"/>
      <c r="H8" s="108"/>
      <c r="I8" s="109"/>
      <c r="J8" s="109"/>
      <c r="K8" s="110"/>
    </row>
    <row r="9" spans="1:11" ht="14.25">
      <c r="A9" s="105"/>
      <c r="B9" s="106"/>
      <c r="C9" s="95"/>
      <c r="D9" s="106"/>
      <c r="E9" s="107"/>
      <c r="F9" s="108"/>
      <c r="G9" s="108"/>
      <c r="H9" s="108"/>
      <c r="I9" s="109"/>
      <c r="J9" s="109"/>
      <c r="K9" s="110"/>
    </row>
    <row r="10" spans="1:11" ht="14.25">
      <c r="A10" s="105"/>
      <c r="B10" s="106"/>
      <c r="C10" s="95"/>
      <c r="D10" s="106"/>
      <c r="E10" s="107"/>
      <c r="F10" s="108"/>
      <c r="G10" s="108"/>
      <c r="H10" s="108"/>
      <c r="I10" s="109"/>
      <c r="J10" s="109"/>
      <c r="K10" s="110"/>
    </row>
    <row r="11" spans="1:11" ht="14.25">
      <c r="A11" s="105"/>
      <c r="B11" s="106"/>
      <c r="C11" s="95"/>
      <c r="D11" s="106"/>
      <c r="E11" s="107"/>
      <c r="F11" s="108"/>
      <c r="G11" s="108"/>
      <c r="H11" s="108"/>
      <c r="I11" s="109"/>
      <c r="J11" s="109"/>
      <c r="K11" s="110"/>
    </row>
    <row r="12" spans="1:11" ht="15">
      <c r="A12" s="105"/>
      <c r="B12" s="106"/>
      <c r="C12" s="95"/>
      <c r="D12" s="106"/>
      <c r="E12" s="107"/>
      <c r="F12" s="113" t="s">
        <v>8</v>
      </c>
      <c r="G12" s="113" t="s">
        <v>8</v>
      </c>
      <c r="H12" s="113" t="s">
        <v>8</v>
      </c>
      <c r="I12" s="114" t="s">
        <v>5</v>
      </c>
      <c r="J12" s="114" t="s">
        <v>11</v>
      </c>
      <c r="K12" s="115" t="s">
        <v>12</v>
      </c>
    </row>
    <row r="13" spans="1:11" ht="15">
      <c r="A13" s="116" t="s">
        <v>0</v>
      </c>
      <c r="B13" s="117" t="s">
        <v>1</v>
      </c>
      <c r="C13" s="118" t="s">
        <v>2</v>
      </c>
      <c r="D13" s="117" t="s">
        <v>3</v>
      </c>
      <c r="E13" s="119" t="s">
        <v>7</v>
      </c>
      <c r="F13" s="113" t="s">
        <v>4</v>
      </c>
      <c r="G13" s="113" t="s">
        <v>9</v>
      </c>
      <c r="H13" s="113" t="s">
        <v>13</v>
      </c>
      <c r="I13" s="114" t="s">
        <v>10</v>
      </c>
      <c r="J13" s="114" t="s">
        <v>6</v>
      </c>
      <c r="K13" s="115" t="s">
        <v>14</v>
      </c>
    </row>
    <row r="14" spans="1:11" s="19" customFormat="1" ht="14.25">
      <c r="A14" s="10"/>
      <c r="B14" s="20"/>
      <c r="C14" s="5"/>
      <c r="D14" s="6"/>
      <c r="E14" s="8"/>
      <c r="F14" s="7"/>
      <c r="G14" s="7"/>
      <c r="H14" s="7"/>
      <c r="I14" s="6"/>
      <c r="J14" s="6"/>
      <c r="K14" s="9"/>
    </row>
    <row r="15" spans="1:11" s="158" customFormat="1" ht="14.25">
      <c r="A15" s="151">
        <v>43118</v>
      </c>
      <c r="B15" s="152" t="s">
        <v>84</v>
      </c>
      <c r="C15" s="153" t="s">
        <v>85</v>
      </c>
      <c r="D15" s="154" t="s">
        <v>29</v>
      </c>
      <c r="E15" s="155" t="s">
        <v>25</v>
      </c>
      <c r="F15" s="156">
        <v>6.35</v>
      </c>
      <c r="G15" s="156">
        <v>0</v>
      </c>
      <c r="H15" s="156">
        <v>0</v>
      </c>
      <c r="I15" s="154" t="s">
        <v>61</v>
      </c>
      <c r="J15" s="154" t="s">
        <v>26</v>
      </c>
      <c r="K15" s="157">
        <v>430</v>
      </c>
    </row>
    <row r="16" spans="1:11" s="158" customFormat="1" ht="14.25">
      <c r="A16" s="151"/>
      <c r="B16" s="152"/>
      <c r="C16" s="153"/>
      <c r="D16" s="154"/>
      <c r="E16" s="155"/>
      <c r="F16" s="156"/>
      <c r="G16" s="156"/>
      <c r="H16" s="156"/>
      <c r="I16" s="154"/>
      <c r="J16" s="154"/>
      <c r="K16" s="157"/>
    </row>
    <row r="17" spans="1:11" s="158" customFormat="1" ht="14.25">
      <c r="A17" s="151"/>
      <c r="B17" s="152"/>
      <c r="C17" s="153"/>
      <c r="D17" s="154"/>
      <c r="E17" s="155"/>
      <c r="F17" s="156"/>
      <c r="G17" s="156"/>
      <c r="H17" s="156"/>
      <c r="I17" s="154"/>
      <c r="J17" s="154"/>
      <c r="K17" s="157"/>
    </row>
    <row r="18" spans="1:11" s="158" customFormat="1" ht="14.25">
      <c r="A18" s="151">
        <v>43124</v>
      </c>
      <c r="B18" s="152" t="s">
        <v>86</v>
      </c>
      <c r="C18" s="153" t="s">
        <v>87</v>
      </c>
      <c r="D18" s="154" t="s">
        <v>29</v>
      </c>
      <c r="E18" s="155" t="s">
        <v>25</v>
      </c>
      <c r="F18" s="156">
        <v>5</v>
      </c>
      <c r="G18" s="156">
        <v>0</v>
      </c>
      <c r="H18" s="156">
        <v>0</v>
      </c>
      <c r="I18" s="154" t="s">
        <v>61</v>
      </c>
      <c r="J18" s="154" t="s">
        <v>28</v>
      </c>
      <c r="K18" s="157">
        <v>3105</v>
      </c>
    </row>
    <row r="19" spans="1:11" s="158" customFormat="1" ht="14.25">
      <c r="A19" s="151"/>
      <c r="B19" s="152"/>
      <c r="C19" s="153"/>
      <c r="D19" s="154"/>
      <c r="E19" s="155"/>
      <c r="F19" s="156"/>
      <c r="G19" s="156"/>
      <c r="H19" s="156"/>
      <c r="I19" s="154"/>
      <c r="J19" s="154"/>
      <c r="K19" s="157"/>
    </row>
    <row r="20" spans="1:11" s="158" customFormat="1" ht="14.25">
      <c r="A20" s="151"/>
      <c r="B20" s="152"/>
      <c r="C20" s="153"/>
      <c r="D20" s="154"/>
      <c r="E20" s="155"/>
      <c r="F20" s="156"/>
      <c r="G20" s="156"/>
      <c r="H20" s="156"/>
      <c r="I20" s="154"/>
      <c r="J20" s="154"/>
      <c r="K20" s="157"/>
    </row>
    <row r="21" spans="1:11" s="158" customFormat="1" ht="14.25">
      <c r="A21" s="151">
        <v>43131</v>
      </c>
      <c r="B21" s="152" t="s">
        <v>63</v>
      </c>
      <c r="C21" s="153" t="s">
        <v>88</v>
      </c>
      <c r="D21" s="154" t="s">
        <v>89</v>
      </c>
      <c r="E21" s="155" t="s">
        <v>27</v>
      </c>
      <c r="F21" s="156">
        <v>6.77</v>
      </c>
      <c r="G21" s="156">
        <v>0</v>
      </c>
      <c r="H21" s="156">
        <v>0</v>
      </c>
      <c r="I21" s="154" t="s">
        <v>23</v>
      </c>
      <c r="J21" s="154" t="s">
        <v>28</v>
      </c>
      <c r="K21" s="157">
        <v>691</v>
      </c>
    </row>
    <row r="22" spans="1:11" s="158" customFormat="1" ht="14.25">
      <c r="A22" s="151">
        <v>43122</v>
      </c>
      <c r="B22" s="152" t="s">
        <v>63</v>
      </c>
      <c r="C22" s="153" t="s">
        <v>90</v>
      </c>
      <c r="D22" s="154" t="s">
        <v>24</v>
      </c>
      <c r="E22" s="155" t="s">
        <v>27</v>
      </c>
      <c r="F22" s="156">
        <v>5.5</v>
      </c>
      <c r="G22" s="156">
        <v>0</v>
      </c>
      <c r="H22" s="156">
        <v>0</v>
      </c>
      <c r="I22" s="154" t="s">
        <v>23</v>
      </c>
      <c r="J22" s="154" t="s">
        <v>26</v>
      </c>
      <c r="K22" s="157" t="s">
        <v>91</v>
      </c>
    </row>
    <row r="23" spans="1:11" s="158" customFormat="1" ht="14.25">
      <c r="A23" s="151">
        <v>43122</v>
      </c>
      <c r="B23" s="152" t="s">
        <v>63</v>
      </c>
      <c r="C23" s="153" t="s">
        <v>92</v>
      </c>
      <c r="D23" s="154" t="s">
        <v>93</v>
      </c>
      <c r="E23" s="155" t="s">
        <v>27</v>
      </c>
      <c r="F23" s="156">
        <v>5</v>
      </c>
      <c r="G23" s="156">
        <v>0</v>
      </c>
      <c r="H23" s="156">
        <v>0</v>
      </c>
      <c r="I23" s="154" t="s">
        <v>23</v>
      </c>
      <c r="J23" s="154" t="s">
        <v>26</v>
      </c>
      <c r="K23" s="157">
        <v>500</v>
      </c>
    </row>
    <row r="24" spans="1:11" s="158" customFormat="1" ht="14.25">
      <c r="A24" s="151"/>
      <c r="B24" s="152"/>
      <c r="C24" s="153"/>
      <c r="D24" s="154"/>
      <c r="E24" s="155"/>
      <c r="F24" s="156"/>
      <c r="G24" s="156"/>
      <c r="H24" s="156"/>
      <c r="I24" s="154"/>
      <c r="J24" s="154"/>
      <c r="K24" s="157"/>
    </row>
    <row r="25" spans="1:11" s="158" customFormat="1" ht="14.25">
      <c r="A25" s="151"/>
      <c r="B25" s="152"/>
      <c r="C25" s="153"/>
      <c r="D25" s="154"/>
      <c r="E25" s="155"/>
      <c r="F25" s="156"/>
      <c r="G25" s="156"/>
      <c r="H25" s="156"/>
      <c r="I25" s="154"/>
      <c r="J25" s="154"/>
      <c r="K25" s="157"/>
    </row>
    <row r="26" spans="1:11" s="158" customFormat="1" ht="14.25">
      <c r="A26" s="151">
        <v>43131</v>
      </c>
      <c r="B26" s="152" t="s">
        <v>94</v>
      </c>
      <c r="C26" s="153" t="s">
        <v>95</v>
      </c>
      <c r="D26" s="154" t="s">
        <v>96</v>
      </c>
      <c r="E26" s="155" t="s">
        <v>27</v>
      </c>
      <c r="F26" s="156">
        <v>5</v>
      </c>
      <c r="G26" s="156">
        <v>0</v>
      </c>
      <c r="H26" s="156">
        <v>0.9</v>
      </c>
      <c r="I26" s="154" t="s">
        <v>23</v>
      </c>
      <c r="J26" s="154" t="s">
        <v>26</v>
      </c>
      <c r="K26" s="157">
        <v>249</v>
      </c>
    </row>
    <row r="27" spans="1:11" s="158" customFormat="1" ht="14.25">
      <c r="A27" s="151"/>
      <c r="B27" s="152"/>
      <c r="C27" s="153"/>
      <c r="D27" s="154"/>
      <c r="E27" s="155"/>
      <c r="F27" s="156"/>
      <c r="G27" s="156"/>
      <c r="H27" s="156"/>
      <c r="I27" s="154"/>
      <c r="J27" s="154"/>
      <c r="K27" s="157"/>
    </row>
    <row r="28" spans="1:11" s="158" customFormat="1" ht="14.25">
      <c r="A28" s="151"/>
      <c r="B28" s="152"/>
      <c r="C28" s="153"/>
      <c r="D28" s="154"/>
      <c r="E28" s="155"/>
      <c r="F28" s="156"/>
      <c r="G28" s="156"/>
      <c r="H28" s="156"/>
      <c r="I28" s="154"/>
      <c r="J28" s="154"/>
      <c r="K28" s="157"/>
    </row>
    <row r="29" spans="1:11" s="158" customFormat="1" ht="14.25">
      <c r="A29" s="151">
        <v>43129</v>
      </c>
      <c r="B29" s="152" t="s">
        <v>97</v>
      </c>
      <c r="C29" s="153" t="s">
        <v>98</v>
      </c>
      <c r="D29" s="154" t="s">
        <v>29</v>
      </c>
      <c r="E29" s="155" t="s">
        <v>25</v>
      </c>
      <c r="F29" s="156">
        <v>3.4</v>
      </c>
      <c r="G29" s="156">
        <v>0</v>
      </c>
      <c r="H29" s="156">
        <v>0</v>
      </c>
      <c r="I29" s="154" t="s">
        <v>99</v>
      </c>
      <c r="J29" s="154" t="s">
        <v>26</v>
      </c>
      <c r="K29" s="157">
        <v>328</v>
      </c>
    </row>
    <row r="30" spans="1:11" s="158" customFormat="1" ht="14.25">
      <c r="A30" s="151"/>
      <c r="B30" s="152"/>
      <c r="C30" s="153"/>
      <c r="D30" s="154"/>
      <c r="E30" s="155"/>
      <c r="F30" s="156"/>
      <c r="G30" s="156"/>
      <c r="H30" s="156"/>
      <c r="I30" s="154"/>
      <c r="J30" s="154"/>
      <c r="K30" s="157"/>
    </row>
    <row r="31" spans="1:11" s="158" customFormat="1" ht="14.25">
      <c r="A31" s="151"/>
      <c r="B31" s="152"/>
      <c r="C31" s="153"/>
      <c r="D31" s="154"/>
      <c r="E31" s="155"/>
      <c r="F31" s="156"/>
      <c r="G31" s="156"/>
      <c r="H31" s="156"/>
      <c r="I31" s="154"/>
      <c r="J31" s="154"/>
      <c r="K31" s="157"/>
    </row>
    <row r="32" spans="1:11" s="158" customFormat="1" ht="14.25">
      <c r="A32" s="151">
        <v>43130</v>
      </c>
      <c r="B32" s="152" t="s">
        <v>100</v>
      </c>
      <c r="C32" s="153" t="s">
        <v>101</v>
      </c>
      <c r="D32" s="154" t="s">
        <v>29</v>
      </c>
      <c r="E32" s="155" t="s">
        <v>25</v>
      </c>
      <c r="F32" s="156">
        <v>5</v>
      </c>
      <c r="G32" s="156">
        <v>0</v>
      </c>
      <c r="H32" s="156">
        <v>0</v>
      </c>
      <c r="I32" s="154" t="s">
        <v>23</v>
      </c>
      <c r="J32" s="154" t="s">
        <v>26</v>
      </c>
      <c r="K32" s="157">
        <v>335</v>
      </c>
    </row>
    <row r="33" spans="1:11" s="158" customFormat="1" ht="14.25">
      <c r="A33" s="151"/>
      <c r="B33" s="152"/>
      <c r="C33" s="153"/>
      <c r="D33" s="154"/>
      <c r="E33" s="155"/>
      <c r="F33" s="156"/>
      <c r="G33" s="156"/>
      <c r="H33" s="156"/>
      <c r="I33" s="154"/>
      <c r="J33" s="154"/>
      <c r="K33" s="157"/>
    </row>
    <row r="34" spans="1:11" s="158" customFormat="1" ht="14.25">
      <c r="A34" s="151"/>
      <c r="B34" s="152"/>
      <c r="C34" s="153"/>
      <c r="D34" s="154"/>
      <c r="E34" s="155"/>
      <c r="F34" s="156"/>
      <c r="G34" s="156"/>
      <c r="H34" s="156"/>
      <c r="I34" s="154"/>
      <c r="J34" s="154"/>
      <c r="K34" s="157"/>
    </row>
    <row r="35" spans="1:11" s="158" customFormat="1" ht="14.25">
      <c r="A35" s="151">
        <v>43129</v>
      </c>
      <c r="B35" s="152" t="s">
        <v>102</v>
      </c>
      <c r="C35" s="153" t="s">
        <v>103</v>
      </c>
      <c r="D35" s="154" t="s">
        <v>29</v>
      </c>
      <c r="E35" s="155" t="s">
        <v>25</v>
      </c>
      <c r="F35" s="156">
        <v>3.4</v>
      </c>
      <c r="G35" s="156">
        <v>0</v>
      </c>
      <c r="H35" s="156">
        <v>0</v>
      </c>
      <c r="I35" s="154" t="s">
        <v>61</v>
      </c>
      <c r="J35" s="154" t="s">
        <v>28</v>
      </c>
      <c r="K35" s="157">
        <v>89</v>
      </c>
    </row>
    <row r="36" spans="1:11" s="158" customFormat="1" ht="14.25">
      <c r="A36" s="151">
        <v>43130</v>
      </c>
      <c r="B36" s="152" t="s">
        <v>102</v>
      </c>
      <c r="C36" s="153" t="s">
        <v>104</v>
      </c>
      <c r="D36" s="154" t="s">
        <v>29</v>
      </c>
      <c r="E36" s="155" t="s">
        <v>25</v>
      </c>
      <c r="F36" s="156">
        <v>3.4</v>
      </c>
      <c r="G36" s="156">
        <v>0</v>
      </c>
      <c r="H36" s="156">
        <v>0</v>
      </c>
      <c r="I36" s="154" t="s">
        <v>61</v>
      </c>
      <c r="J36" s="154" t="s">
        <v>28</v>
      </c>
      <c r="K36" s="157">
        <v>39019</v>
      </c>
    </row>
    <row r="37" spans="1:11" s="158" customFormat="1" ht="14.25">
      <c r="A37" s="151"/>
      <c r="B37" s="152"/>
      <c r="C37" s="153"/>
      <c r="D37" s="154"/>
      <c r="E37" s="155"/>
      <c r="F37" s="156"/>
      <c r="G37" s="156"/>
      <c r="H37" s="156"/>
      <c r="I37" s="154"/>
      <c r="J37" s="154"/>
      <c r="K37" s="157"/>
    </row>
    <row r="38" spans="1:11" s="158" customFormat="1" ht="14.25">
      <c r="A38" s="151"/>
      <c r="B38" s="152"/>
      <c r="C38" s="153"/>
      <c r="D38" s="154"/>
      <c r="E38" s="155"/>
      <c r="F38" s="156"/>
      <c r="G38" s="156"/>
      <c r="H38" s="156"/>
      <c r="I38" s="154"/>
      <c r="J38" s="154"/>
      <c r="K38" s="157"/>
    </row>
    <row r="39" spans="1:11" s="158" customFormat="1" ht="14.25">
      <c r="A39" s="151">
        <v>43125</v>
      </c>
      <c r="B39" s="152" t="s">
        <v>105</v>
      </c>
      <c r="C39" s="153" t="s">
        <v>106</v>
      </c>
      <c r="D39" s="154" t="s">
        <v>29</v>
      </c>
      <c r="E39" s="155" t="s">
        <v>25</v>
      </c>
      <c r="F39" s="156">
        <v>3.4</v>
      </c>
      <c r="G39" s="156">
        <v>0</v>
      </c>
      <c r="H39" s="156">
        <v>0</v>
      </c>
      <c r="I39" s="154" t="s">
        <v>61</v>
      </c>
      <c r="J39" s="154" t="s">
        <v>28</v>
      </c>
      <c r="K39" s="157">
        <v>1238</v>
      </c>
    </row>
    <row r="40" spans="1:11" s="158" customFormat="1" ht="14.25">
      <c r="A40" s="151"/>
      <c r="B40" s="152"/>
      <c r="C40" s="153"/>
      <c r="D40" s="154"/>
      <c r="E40" s="155"/>
      <c r="F40" s="156"/>
      <c r="G40" s="156"/>
      <c r="H40" s="156"/>
      <c r="I40" s="154"/>
      <c r="J40" s="154"/>
      <c r="K40" s="157"/>
    </row>
    <row r="41" spans="1:11" s="158" customFormat="1" ht="14.25">
      <c r="A41" s="151"/>
      <c r="B41" s="152"/>
      <c r="C41" s="153"/>
      <c r="D41" s="154"/>
      <c r="E41" s="155"/>
      <c r="F41" s="156"/>
      <c r="G41" s="156"/>
      <c r="H41" s="156"/>
      <c r="I41" s="154"/>
      <c r="J41" s="154"/>
      <c r="K41" s="157"/>
    </row>
    <row r="42" spans="1:11" s="158" customFormat="1" ht="14.25">
      <c r="A42" s="151">
        <v>43117</v>
      </c>
      <c r="B42" s="152" t="s">
        <v>68</v>
      </c>
      <c r="C42" s="153" t="s">
        <v>69</v>
      </c>
      <c r="D42" s="154" t="s">
        <v>29</v>
      </c>
      <c r="E42" s="155" t="s">
        <v>25</v>
      </c>
      <c r="F42" s="156">
        <v>6.77</v>
      </c>
      <c r="G42" s="156">
        <v>0</v>
      </c>
      <c r="H42" s="156">
        <v>0</v>
      </c>
      <c r="I42" s="154" t="s">
        <v>61</v>
      </c>
      <c r="J42" s="154" t="s">
        <v>26</v>
      </c>
      <c r="K42" s="157">
        <v>200</v>
      </c>
    </row>
    <row r="43" spans="1:11" s="158" customFormat="1" ht="14.25">
      <c r="A43" s="151">
        <v>43116</v>
      </c>
      <c r="B43" s="152" t="s">
        <v>68</v>
      </c>
      <c r="C43" s="153" t="s">
        <v>132</v>
      </c>
      <c r="D43" s="154" t="s">
        <v>65</v>
      </c>
      <c r="E43" s="155" t="s">
        <v>27</v>
      </c>
      <c r="F43" s="156">
        <v>6.3</v>
      </c>
      <c r="G43" s="156">
        <v>0</v>
      </c>
      <c r="H43" s="156">
        <v>0</v>
      </c>
      <c r="I43" s="154" t="s">
        <v>64</v>
      </c>
      <c r="J43" s="154" t="s">
        <v>28</v>
      </c>
      <c r="K43" s="157">
        <v>1033</v>
      </c>
    </row>
    <row r="44" spans="1:11" s="158" customFormat="1" ht="14.25">
      <c r="A44" s="151"/>
      <c r="B44" s="152"/>
      <c r="C44" s="153"/>
      <c r="D44" s="154"/>
      <c r="E44" s="155"/>
      <c r="F44" s="156"/>
      <c r="G44" s="156"/>
      <c r="H44" s="156"/>
      <c r="I44" s="154"/>
      <c r="J44" s="154"/>
      <c r="K44" s="157"/>
    </row>
    <row r="45" spans="1:11" s="158" customFormat="1" ht="14.25">
      <c r="A45" s="151"/>
      <c r="B45" s="152"/>
      <c r="C45" s="153"/>
      <c r="D45" s="154"/>
      <c r="E45" s="155"/>
      <c r="F45" s="156"/>
      <c r="G45" s="156"/>
      <c r="H45" s="156"/>
      <c r="I45" s="154"/>
      <c r="J45" s="154"/>
      <c r="K45" s="157"/>
    </row>
    <row r="46" spans="1:11" s="158" customFormat="1" ht="14.25">
      <c r="A46" s="151">
        <v>43110</v>
      </c>
      <c r="B46" s="152" t="s">
        <v>107</v>
      </c>
      <c r="C46" s="153" t="s">
        <v>108</v>
      </c>
      <c r="D46" s="154" t="s">
        <v>109</v>
      </c>
      <c r="E46" s="155" t="s">
        <v>27</v>
      </c>
      <c r="F46" s="156">
        <v>5</v>
      </c>
      <c r="G46" s="156">
        <v>0</v>
      </c>
      <c r="H46" s="156">
        <v>0</v>
      </c>
      <c r="I46" s="154" t="s">
        <v>23</v>
      </c>
      <c r="J46" s="154" t="s">
        <v>26</v>
      </c>
      <c r="K46" s="157">
        <v>211</v>
      </c>
    </row>
    <row r="47" spans="1:11" s="158" customFormat="1" ht="14.25">
      <c r="A47" s="151"/>
      <c r="B47" s="152"/>
      <c r="C47" s="153"/>
      <c r="D47" s="154"/>
      <c r="E47" s="155"/>
      <c r="F47" s="156"/>
      <c r="G47" s="156"/>
      <c r="H47" s="156"/>
      <c r="I47" s="154"/>
      <c r="J47" s="154"/>
      <c r="K47" s="157"/>
    </row>
    <row r="48" spans="1:11" s="158" customFormat="1" ht="14.25">
      <c r="A48" s="151"/>
      <c r="B48" s="152"/>
      <c r="C48" s="153"/>
      <c r="D48" s="154"/>
      <c r="E48" s="155"/>
      <c r="F48" s="156"/>
      <c r="G48" s="156"/>
      <c r="H48" s="156"/>
      <c r="I48" s="154"/>
      <c r="J48" s="154"/>
      <c r="K48" s="157"/>
    </row>
    <row r="49" spans="1:11" s="158" customFormat="1" ht="14.25">
      <c r="A49" s="151">
        <v>43124</v>
      </c>
      <c r="B49" s="152" t="s">
        <v>70</v>
      </c>
      <c r="C49" s="153" t="s">
        <v>110</v>
      </c>
      <c r="D49" s="154" t="s">
        <v>24</v>
      </c>
      <c r="E49" s="155" t="s">
        <v>27</v>
      </c>
      <c r="F49" s="156">
        <v>7</v>
      </c>
      <c r="G49" s="156">
        <v>0</v>
      </c>
      <c r="H49" s="156">
        <v>0</v>
      </c>
      <c r="I49" s="154" t="s">
        <v>111</v>
      </c>
      <c r="J49" s="154" t="s">
        <v>26</v>
      </c>
      <c r="K49" s="157">
        <v>235</v>
      </c>
    </row>
    <row r="50" spans="1:11" s="158" customFormat="1" ht="14.25">
      <c r="A50" s="151">
        <v>43108</v>
      </c>
      <c r="B50" s="152" t="s">
        <v>70</v>
      </c>
      <c r="C50" s="153" t="s">
        <v>71</v>
      </c>
      <c r="D50" s="154" t="s">
        <v>29</v>
      </c>
      <c r="E50" s="155" t="s">
        <v>25</v>
      </c>
      <c r="F50" s="156">
        <v>4.5</v>
      </c>
      <c r="G50" s="156">
        <v>0</v>
      </c>
      <c r="H50" s="156">
        <v>0</v>
      </c>
      <c r="I50" s="154" t="s">
        <v>23</v>
      </c>
      <c r="J50" s="154" t="s">
        <v>28</v>
      </c>
      <c r="K50" s="157">
        <v>386</v>
      </c>
    </row>
    <row r="51" spans="1:11" s="158" customFormat="1" ht="14.25">
      <c r="A51" s="151">
        <v>43110</v>
      </c>
      <c r="B51" s="152" t="s">
        <v>70</v>
      </c>
      <c r="C51" s="153" t="s">
        <v>72</v>
      </c>
      <c r="D51" s="154" t="s">
        <v>73</v>
      </c>
      <c r="E51" s="155" t="s">
        <v>25</v>
      </c>
      <c r="F51" s="156">
        <v>3.5</v>
      </c>
      <c r="G51" s="156">
        <v>0</v>
      </c>
      <c r="H51" s="156">
        <v>1.3</v>
      </c>
      <c r="I51" s="154" t="s">
        <v>61</v>
      </c>
      <c r="J51" s="154" t="s">
        <v>26</v>
      </c>
      <c r="K51" s="157">
        <v>1650</v>
      </c>
    </row>
    <row r="52" spans="1:11" s="158" customFormat="1" ht="14.25">
      <c r="A52" s="151"/>
      <c r="B52" s="152"/>
      <c r="C52" s="153"/>
      <c r="D52" s="154"/>
      <c r="E52" s="155"/>
      <c r="F52" s="156"/>
      <c r="G52" s="156"/>
      <c r="H52" s="156"/>
      <c r="I52" s="154"/>
      <c r="J52" s="154"/>
      <c r="K52" s="157"/>
    </row>
    <row r="53" spans="1:11" s="158" customFormat="1" ht="14.25">
      <c r="A53" s="151"/>
      <c r="B53" s="152"/>
      <c r="C53" s="153"/>
      <c r="D53" s="154"/>
      <c r="E53" s="155"/>
      <c r="F53" s="156"/>
      <c r="G53" s="156"/>
      <c r="H53" s="156"/>
      <c r="I53" s="154"/>
      <c r="J53" s="154"/>
      <c r="K53" s="157"/>
    </row>
    <row r="54" spans="1:11" s="158" customFormat="1" ht="14.25">
      <c r="A54" s="151">
        <v>43119</v>
      </c>
      <c r="B54" s="152" t="s">
        <v>74</v>
      </c>
      <c r="C54" s="153" t="s">
        <v>112</v>
      </c>
      <c r="D54" s="154" t="s">
        <v>24</v>
      </c>
      <c r="E54" s="155" t="s">
        <v>27</v>
      </c>
      <c r="F54" s="156">
        <v>7</v>
      </c>
      <c r="G54" s="156">
        <v>0</v>
      </c>
      <c r="H54" s="156">
        <v>0</v>
      </c>
      <c r="I54" s="154" t="s">
        <v>61</v>
      </c>
      <c r="J54" s="154" t="s">
        <v>28</v>
      </c>
      <c r="K54" s="157">
        <v>150</v>
      </c>
    </row>
    <row r="55" spans="1:11" s="158" customFormat="1" ht="14.25">
      <c r="A55" s="151">
        <v>43108</v>
      </c>
      <c r="B55" s="152" t="s">
        <v>74</v>
      </c>
      <c r="C55" s="153" t="s">
        <v>75</v>
      </c>
      <c r="D55" s="154" t="s">
        <v>29</v>
      </c>
      <c r="E55" s="155" t="s">
        <v>25</v>
      </c>
      <c r="F55" s="156">
        <v>6</v>
      </c>
      <c r="G55" s="156">
        <v>0</v>
      </c>
      <c r="H55" s="156">
        <v>0</v>
      </c>
      <c r="I55" s="154" t="s">
        <v>76</v>
      </c>
      <c r="J55" s="154" t="s">
        <v>26</v>
      </c>
      <c r="K55" s="157">
        <v>198</v>
      </c>
    </row>
    <row r="56" spans="1:11" s="158" customFormat="1" ht="14.25">
      <c r="A56" s="151">
        <v>43108</v>
      </c>
      <c r="B56" s="152" t="s">
        <v>74</v>
      </c>
      <c r="C56" s="153" t="s">
        <v>75</v>
      </c>
      <c r="D56" s="154" t="s">
        <v>29</v>
      </c>
      <c r="E56" s="155" t="s">
        <v>25</v>
      </c>
      <c r="F56" s="156">
        <v>6</v>
      </c>
      <c r="G56" s="156">
        <v>0</v>
      </c>
      <c r="H56" s="156">
        <v>0</v>
      </c>
      <c r="I56" s="154" t="s">
        <v>76</v>
      </c>
      <c r="J56" s="154" t="s">
        <v>26</v>
      </c>
      <c r="K56" s="157">
        <v>198</v>
      </c>
    </row>
    <row r="57" spans="1:11" s="158" customFormat="1" ht="14.25">
      <c r="A57" s="151"/>
      <c r="B57" s="152"/>
      <c r="C57" s="153"/>
      <c r="D57" s="154"/>
      <c r="E57" s="155"/>
      <c r="F57" s="156"/>
      <c r="G57" s="156"/>
      <c r="H57" s="156"/>
      <c r="I57" s="154"/>
      <c r="J57" s="154"/>
      <c r="K57" s="157"/>
    </row>
    <row r="58" spans="1:11" s="158" customFormat="1" ht="14.25">
      <c r="A58" s="151"/>
      <c r="B58" s="152"/>
      <c r="C58" s="153"/>
      <c r="D58" s="154"/>
      <c r="E58" s="155"/>
      <c r="F58" s="156"/>
      <c r="G58" s="156"/>
      <c r="H58" s="156"/>
      <c r="I58" s="154"/>
      <c r="J58" s="154"/>
      <c r="K58" s="157"/>
    </row>
    <row r="59" spans="1:11" s="158" customFormat="1" ht="14.25">
      <c r="A59" s="151">
        <v>43130</v>
      </c>
      <c r="B59" s="152" t="s">
        <v>113</v>
      </c>
      <c r="C59" s="153" t="s">
        <v>114</v>
      </c>
      <c r="D59" s="154" t="s">
        <v>29</v>
      </c>
      <c r="E59" s="155" t="s">
        <v>25</v>
      </c>
      <c r="F59" s="156">
        <v>5</v>
      </c>
      <c r="G59" s="156">
        <v>0</v>
      </c>
      <c r="H59" s="156">
        <v>0</v>
      </c>
      <c r="I59" s="154" t="s">
        <v>23</v>
      </c>
      <c r="J59" s="154" t="s">
        <v>28</v>
      </c>
      <c r="K59" s="157">
        <v>83</v>
      </c>
    </row>
    <row r="60" spans="1:11" s="158" customFormat="1" ht="14.25">
      <c r="A60" s="151"/>
      <c r="B60" s="152"/>
      <c r="C60" s="153"/>
      <c r="D60" s="154"/>
      <c r="E60" s="155"/>
      <c r="F60" s="156"/>
      <c r="G60" s="156"/>
      <c r="H60" s="156"/>
      <c r="I60" s="154"/>
      <c r="J60" s="154"/>
      <c r="K60" s="157"/>
    </row>
    <row r="61" spans="1:11" s="158" customFormat="1" ht="14.25">
      <c r="A61" s="151"/>
      <c r="B61" s="152"/>
      <c r="C61" s="153"/>
      <c r="D61" s="154"/>
      <c r="E61" s="155"/>
      <c r="F61" s="156"/>
      <c r="G61" s="156"/>
      <c r="H61" s="156"/>
      <c r="I61" s="154"/>
      <c r="J61" s="154"/>
      <c r="K61" s="157"/>
    </row>
    <row r="62" spans="1:11" s="158" customFormat="1" ht="14.25">
      <c r="A62" s="151">
        <v>43131</v>
      </c>
      <c r="B62" s="152" t="s">
        <v>62</v>
      </c>
      <c r="C62" s="153" t="s">
        <v>115</v>
      </c>
      <c r="D62" s="154" t="s">
        <v>65</v>
      </c>
      <c r="E62" s="155" t="s">
        <v>27</v>
      </c>
      <c r="F62" s="156">
        <v>5.6</v>
      </c>
      <c r="G62" s="156">
        <v>0</v>
      </c>
      <c r="H62" s="156">
        <v>1</v>
      </c>
      <c r="I62" s="154" t="s">
        <v>99</v>
      </c>
      <c r="J62" s="154" t="s">
        <v>26</v>
      </c>
      <c r="K62" s="157">
        <v>64</v>
      </c>
    </row>
    <row r="63" spans="1:11" s="158" customFormat="1" ht="14.25">
      <c r="A63" s="151">
        <v>43117</v>
      </c>
      <c r="B63" s="152" t="s">
        <v>62</v>
      </c>
      <c r="C63" s="153" t="s">
        <v>77</v>
      </c>
      <c r="D63" s="154" t="s">
        <v>24</v>
      </c>
      <c r="E63" s="155" t="s">
        <v>27</v>
      </c>
      <c r="F63" s="156">
        <v>4.8</v>
      </c>
      <c r="G63" s="156">
        <v>0</v>
      </c>
      <c r="H63" s="156">
        <v>0</v>
      </c>
      <c r="I63" s="154" t="s">
        <v>78</v>
      </c>
      <c r="J63" s="154" t="s">
        <v>26</v>
      </c>
      <c r="K63" s="157">
        <v>850</v>
      </c>
    </row>
    <row r="64" spans="1:11" s="158" customFormat="1" ht="14.25">
      <c r="A64" s="151">
        <v>43124</v>
      </c>
      <c r="B64" s="152" t="s">
        <v>62</v>
      </c>
      <c r="C64" s="153" t="s">
        <v>116</v>
      </c>
      <c r="D64" s="154" t="s">
        <v>29</v>
      </c>
      <c r="E64" s="155" t="s">
        <v>25</v>
      </c>
      <c r="F64" s="156">
        <v>4</v>
      </c>
      <c r="G64" s="156">
        <v>0</v>
      </c>
      <c r="H64" s="156">
        <v>0</v>
      </c>
      <c r="I64" s="154" t="s">
        <v>78</v>
      </c>
      <c r="J64" s="154" t="s">
        <v>28</v>
      </c>
      <c r="K64" s="157">
        <v>150</v>
      </c>
    </row>
    <row r="65" spans="1:11" s="158" customFormat="1" ht="14.25">
      <c r="A65" s="151"/>
      <c r="B65" s="152"/>
      <c r="C65" s="153"/>
      <c r="D65" s="154"/>
      <c r="E65" s="155"/>
      <c r="F65" s="156"/>
      <c r="G65" s="156"/>
      <c r="H65" s="156"/>
      <c r="I65" s="154"/>
      <c r="J65" s="154"/>
      <c r="K65" s="157"/>
    </row>
    <row r="66" spans="1:11" s="158" customFormat="1" ht="14.25">
      <c r="A66" s="151"/>
      <c r="B66" s="152"/>
      <c r="C66" s="153"/>
      <c r="D66" s="154"/>
      <c r="E66" s="155"/>
      <c r="F66" s="156"/>
      <c r="G66" s="156"/>
      <c r="H66" s="156"/>
      <c r="I66" s="154"/>
      <c r="J66" s="154"/>
      <c r="K66" s="157"/>
    </row>
    <row r="67" spans="1:11" s="158" customFormat="1" ht="14.25">
      <c r="A67" s="151">
        <v>43131</v>
      </c>
      <c r="B67" s="152" t="s">
        <v>80</v>
      </c>
      <c r="C67" s="153" t="s">
        <v>117</v>
      </c>
      <c r="D67" s="154" t="s">
        <v>29</v>
      </c>
      <c r="E67" s="155" t="s">
        <v>25</v>
      </c>
      <c r="F67" s="156">
        <v>7</v>
      </c>
      <c r="G67" s="156">
        <v>0</v>
      </c>
      <c r="H67" s="156">
        <v>0</v>
      </c>
      <c r="I67" s="154" t="s">
        <v>23</v>
      </c>
      <c r="J67" s="154" t="s">
        <v>28</v>
      </c>
      <c r="K67" s="157">
        <v>90</v>
      </c>
    </row>
    <row r="68" spans="1:11" s="158" customFormat="1" ht="14.25">
      <c r="A68" s="151">
        <v>43118</v>
      </c>
      <c r="B68" s="152" t="s">
        <v>80</v>
      </c>
      <c r="C68" s="153" t="s">
        <v>118</v>
      </c>
      <c r="D68" s="154" t="s">
        <v>29</v>
      </c>
      <c r="E68" s="155" t="s">
        <v>25</v>
      </c>
      <c r="F68" s="156">
        <v>6.77</v>
      </c>
      <c r="G68" s="156">
        <v>0</v>
      </c>
      <c r="H68" s="156">
        <v>0</v>
      </c>
      <c r="I68" s="154" t="s">
        <v>111</v>
      </c>
      <c r="J68" s="154" t="s">
        <v>26</v>
      </c>
      <c r="K68" s="157">
        <v>79</v>
      </c>
    </row>
    <row r="69" spans="1:11" s="158" customFormat="1" ht="14.25">
      <c r="A69" s="151">
        <v>43118</v>
      </c>
      <c r="B69" s="152" t="s">
        <v>80</v>
      </c>
      <c r="C69" s="153" t="s">
        <v>119</v>
      </c>
      <c r="D69" s="154" t="s">
        <v>24</v>
      </c>
      <c r="E69" s="155" t="s">
        <v>27</v>
      </c>
      <c r="F69" s="156">
        <v>6.77</v>
      </c>
      <c r="G69" s="156">
        <v>0</v>
      </c>
      <c r="H69" s="156">
        <v>0</v>
      </c>
      <c r="I69" s="154" t="s">
        <v>111</v>
      </c>
      <c r="J69" s="154" t="s">
        <v>26</v>
      </c>
      <c r="K69" s="157">
        <v>74</v>
      </c>
    </row>
    <row r="70" spans="1:11" s="158" customFormat="1" ht="14.25">
      <c r="A70" s="151">
        <v>43118</v>
      </c>
      <c r="B70" s="152" t="s">
        <v>80</v>
      </c>
      <c r="C70" s="153" t="s">
        <v>120</v>
      </c>
      <c r="D70" s="154" t="s">
        <v>24</v>
      </c>
      <c r="E70" s="155" t="s">
        <v>27</v>
      </c>
      <c r="F70" s="156">
        <v>6.77</v>
      </c>
      <c r="G70" s="156">
        <v>0</v>
      </c>
      <c r="H70" s="156">
        <v>0</v>
      </c>
      <c r="I70" s="154" t="s">
        <v>111</v>
      </c>
      <c r="J70" s="154" t="s">
        <v>26</v>
      </c>
      <c r="K70" s="157" t="s">
        <v>91</v>
      </c>
    </row>
    <row r="71" spans="1:11" s="158" customFormat="1" ht="14.25">
      <c r="A71" s="151">
        <v>43118</v>
      </c>
      <c r="B71" s="152" t="s">
        <v>80</v>
      </c>
      <c r="C71" s="153" t="s">
        <v>121</v>
      </c>
      <c r="D71" s="154" t="s">
        <v>24</v>
      </c>
      <c r="E71" s="155" t="s">
        <v>27</v>
      </c>
      <c r="F71" s="156">
        <v>6.77</v>
      </c>
      <c r="G71" s="156">
        <v>0</v>
      </c>
      <c r="H71" s="156">
        <v>0</v>
      </c>
      <c r="I71" s="154" t="s">
        <v>111</v>
      </c>
      <c r="J71" s="154" t="s">
        <v>26</v>
      </c>
      <c r="K71" s="157" t="s">
        <v>91</v>
      </c>
    </row>
    <row r="72" spans="1:11" s="158" customFormat="1" ht="14.25">
      <c r="A72" s="151">
        <v>43129</v>
      </c>
      <c r="B72" s="152" t="s">
        <v>80</v>
      </c>
      <c r="C72" s="153" t="s">
        <v>123</v>
      </c>
      <c r="D72" s="154" t="s">
        <v>29</v>
      </c>
      <c r="E72" s="155" t="s">
        <v>25</v>
      </c>
      <c r="F72" s="156">
        <v>6</v>
      </c>
      <c r="G72" s="156">
        <v>0</v>
      </c>
      <c r="H72" s="156">
        <v>0</v>
      </c>
      <c r="I72" s="154" t="s">
        <v>111</v>
      </c>
      <c r="J72" s="154" t="s">
        <v>28</v>
      </c>
      <c r="K72" s="157" t="s">
        <v>91</v>
      </c>
    </row>
    <row r="73" spans="1:11" s="158" customFormat="1" ht="14.25">
      <c r="A73" s="151">
        <v>43129</v>
      </c>
      <c r="B73" s="152" t="s">
        <v>80</v>
      </c>
      <c r="C73" s="153" t="s">
        <v>122</v>
      </c>
      <c r="D73" s="154" t="s">
        <v>29</v>
      </c>
      <c r="E73" s="155" t="s">
        <v>25</v>
      </c>
      <c r="F73" s="156">
        <v>6</v>
      </c>
      <c r="G73" s="156">
        <v>0</v>
      </c>
      <c r="H73" s="156">
        <v>0</v>
      </c>
      <c r="I73" s="154" t="s">
        <v>111</v>
      </c>
      <c r="J73" s="154" t="s">
        <v>28</v>
      </c>
      <c r="K73" s="157" t="s">
        <v>91</v>
      </c>
    </row>
    <row r="74" spans="1:11" s="19" customFormat="1" ht="14.25">
      <c r="A74" s="146"/>
      <c r="B74" s="147"/>
      <c r="C74" s="148"/>
      <c r="D74" s="148"/>
      <c r="E74" s="148"/>
      <c r="F74" s="149"/>
      <c r="G74" s="149"/>
      <c r="H74" s="149"/>
      <c r="I74" s="147"/>
      <c r="J74" s="147"/>
      <c r="K74" s="150"/>
    </row>
    <row r="75" spans="1:11" s="19" customFormat="1" ht="14.25">
      <c r="A75" s="10"/>
      <c r="B75" s="20"/>
      <c r="C75" s="5"/>
      <c r="D75" s="6"/>
      <c r="E75" s="8"/>
      <c r="F75" s="7"/>
      <c r="G75" s="7"/>
      <c r="H75" s="7"/>
      <c r="I75" s="6"/>
      <c r="J75" s="6"/>
      <c r="K75" s="9"/>
    </row>
    <row r="76" spans="1:11" s="19" customFormat="1" ht="14.25">
      <c r="A76" s="10"/>
      <c r="B76" s="20"/>
      <c r="C76" s="5"/>
      <c r="D76" s="6"/>
      <c r="E76" s="8"/>
      <c r="F76" s="7"/>
      <c r="G76" s="7"/>
      <c r="H76" s="7"/>
      <c r="I76" s="6"/>
      <c r="J76" s="6"/>
      <c r="K76" s="9"/>
    </row>
    <row r="77" spans="1:11" s="19" customFormat="1" ht="14.25">
      <c r="A77" s="10"/>
      <c r="B77" s="20"/>
      <c r="C77" s="5"/>
      <c r="D77" s="6"/>
      <c r="E77" s="8"/>
      <c r="F77" s="7"/>
      <c r="G77" s="7"/>
      <c r="H77" s="7"/>
      <c r="I77" s="6"/>
      <c r="J77" s="6"/>
      <c r="K77" s="9"/>
    </row>
    <row r="78" spans="1:11" s="125" customFormat="1" ht="15">
      <c r="A78" s="130" t="s">
        <v>127</v>
      </c>
      <c r="B78" s="122"/>
      <c r="C78" s="121"/>
      <c r="D78" s="121"/>
      <c r="E78" s="121"/>
      <c r="F78" s="123"/>
      <c r="G78" s="123"/>
      <c r="H78" s="123"/>
      <c r="I78" s="120"/>
      <c r="J78" s="120"/>
      <c r="K78" s="124"/>
    </row>
    <row r="79" spans="1:11" s="139" customFormat="1" ht="14.25">
      <c r="A79" s="132">
        <v>43123</v>
      </c>
      <c r="B79" s="133" t="s">
        <v>80</v>
      </c>
      <c r="C79" s="134" t="s">
        <v>81</v>
      </c>
      <c r="D79" s="135" t="s">
        <v>82</v>
      </c>
      <c r="E79" s="136" t="s">
        <v>27</v>
      </c>
      <c r="F79" s="137">
        <v>10</v>
      </c>
      <c r="G79" s="137">
        <v>0</v>
      </c>
      <c r="H79" s="137">
        <v>0</v>
      </c>
      <c r="I79" s="135" t="s">
        <v>23</v>
      </c>
      <c r="J79" s="135" t="s">
        <v>28</v>
      </c>
      <c r="K79" s="138">
        <v>130</v>
      </c>
    </row>
    <row r="80" spans="1:11" s="139" customFormat="1" ht="14.25">
      <c r="A80" s="132">
        <v>43131</v>
      </c>
      <c r="B80" s="133" t="s">
        <v>74</v>
      </c>
      <c r="C80" s="134" t="s">
        <v>83</v>
      </c>
      <c r="D80" s="135" t="s">
        <v>29</v>
      </c>
      <c r="E80" s="136" t="s">
        <v>25</v>
      </c>
      <c r="F80" s="137">
        <v>13</v>
      </c>
      <c r="G80" s="137">
        <v>0</v>
      </c>
      <c r="H80" s="137">
        <v>0.54</v>
      </c>
      <c r="I80" s="135" t="s">
        <v>61</v>
      </c>
      <c r="J80" s="135" t="s">
        <v>28</v>
      </c>
      <c r="K80" s="138">
        <v>55</v>
      </c>
    </row>
    <row r="81" spans="1:11" ht="14.25">
      <c r="A81" s="120"/>
      <c r="B81" s="120"/>
      <c r="C81" s="121"/>
      <c r="D81" s="120"/>
      <c r="E81" s="122"/>
      <c r="F81" s="131"/>
      <c r="G81" s="131"/>
      <c r="H81" s="131"/>
      <c r="I81" s="131"/>
      <c r="J81" s="131"/>
      <c r="K81" s="124"/>
    </row>
    <row r="82" spans="1:11" ht="14.25">
      <c r="A82" s="120"/>
      <c r="B82" s="120"/>
      <c r="C82" s="121"/>
      <c r="D82" s="120"/>
      <c r="E82" s="122"/>
      <c r="F82" s="131"/>
      <c r="G82" s="131"/>
      <c r="H82" s="131"/>
      <c r="I82" s="131"/>
      <c r="J82" s="131"/>
      <c r="K82" s="124"/>
    </row>
    <row r="83" spans="1:11" ht="14.25">
      <c r="A83" s="120"/>
      <c r="B83" s="120"/>
      <c r="C83" s="121"/>
      <c r="D83" s="120"/>
      <c r="E83" s="122"/>
      <c r="F83" s="131"/>
      <c r="G83" s="131"/>
      <c r="H83" s="131"/>
      <c r="I83" s="131"/>
      <c r="J83" s="131"/>
      <c r="K83" s="124"/>
    </row>
    <row r="84" spans="1:11" ht="14.25">
      <c r="A84" s="120"/>
      <c r="B84" s="120"/>
      <c r="C84" s="121"/>
      <c r="D84" s="120"/>
      <c r="E84" s="122"/>
      <c r="F84" s="131"/>
      <c r="G84" s="131"/>
      <c r="H84" s="131"/>
      <c r="I84" s="131"/>
      <c r="J84" s="131"/>
      <c r="K84" s="124"/>
    </row>
    <row r="85" spans="1:11" ht="14.25">
      <c r="A85" s="120"/>
      <c r="B85" s="120"/>
      <c r="C85" s="121"/>
      <c r="D85" s="120"/>
      <c r="E85" s="122"/>
      <c r="F85" s="131"/>
      <c r="G85" s="131"/>
      <c r="H85" s="131"/>
      <c r="I85" s="131"/>
      <c r="J85" s="131"/>
      <c r="K85" s="124"/>
    </row>
    <row r="86" spans="1:11" ht="14.25">
      <c r="A86" s="120"/>
      <c r="B86" s="120"/>
      <c r="C86" s="121"/>
      <c r="D86" s="120"/>
      <c r="E86" s="122"/>
      <c r="F86" s="131"/>
      <c r="G86" s="131"/>
      <c r="H86" s="131"/>
      <c r="I86" s="131"/>
      <c r="J86" s="131"/>
      <c r="K86" s="124"/>
    </row>
    <row r="87" spans="1:11" ht="14.25">
      <c r="A87" s="120"/>
      <c r="B87" s="120"/>
      <c r="C87" s="121"/>
      <c r="D87" s="120"/>
      <c r="E87" s="122"/>
      <c r="F87" s="131"/>
      <c r="G87" s="131"/>
      <c r="H87" s="131"/>
      <c r="I87" s="131"/>
      <c r="J87" s="131"/>
      <c r="K87" s="124"/>
    </row>
    <row r="88" spans="1:11" s="165" customFormat="1" ht="12.75">
      <c r="A88" s="160"/>
      <c r="B88" s="161"/>
      <c r="C88" s="21"/>
      <c r="D88" s="21"/>
      <c r="E88" s="21"/>
      <c r="F88" s="162"/>
      <c r="G88" s="162"/>
      <c r="H88" s="162"/>
      <c r="I88" s="163"/>
      <c r="J88" s="163"/>
      <c r="K88" s="164"/>
    </row>
    <row r="89" spans="1:11" s="165" customFormat="1" ht="12.75">
      <c r="A89" s="160"/>
      <c r="B89" s="161"/>
      <c r="C89" s="21"/>
      <c r="D89" s="21"/>
      <c r="E89" s="21"/>
      <c r="F89" s="162"/>
      <c r="G89" s="162"/>
      <c r="H89" s="162"/>
      <c r="I89" s="163"/>
      <c r="J89" s="163"/>
      <c r="K89" s="164"/>
    </row>
    <row r="90" spans="1:11" s="165" customFormat="1" ht="12.75">
      <c r="A90" s="160"/>
      <c r="B90" s="161"/>
      <c r="C90" s="21"/>
      <c r="D90" s="21"/>
      <c r="E90" s="21"/>
      <c r="F90" s="162"/>
      <c r="G90" s="162"/>
      <c r="H90" s="162"/>
      <c r="I90" s="163"/>
      <c r="J90" s="163"/>
      <c r="K90" s="164"/>
    </row>
    <row r="91" spans="1:11" s="165" customFormat="1" ht="12.75">
      <c r="A91" s="160"/>
      <c r="B91" s="161"/>
      <c r="C91" s="21"/>
      <c r="D91" s="21"/>
      <c r="E91" s="21"/>
      <c r="F91" s="162"/>
      <c r="G91" s="162"/>
      <c r="H91" s="162"/>
      <c r="I91" s="163"/>
      <c r="J91" s="163"/>
      <c r="K91" s="164"/>
    </row>
    <row r="92" spans="1:11" s="165" customFormat="1" ht="12.75">
      <c r="A92" s="160"/>
      <c r="B92" s="161"/>
      <c r="C92" s="21"/>
      <c r="D92" s="21"/>
      <c r="E92" s="21"/>
      <c r="F92" s="162"/>
      <c r="G92" s="162"/>
      <c r="H92" s="162"/>
      <c r="I92" s="163"/>
      <c r="J92" s="163"/>
      <c r="K92" s="164"/>
    </row>
    <row r="93" spans="1:11" s="165" customFormat="1" ht="12.75">
      <c r="A93" s="160"/>
      <c r="B93" s="161"/>
      <c r="C93" s="21"/>
      <c r="D93" s="21"/>
      <c r="E93" s="21"/>
      <c r="F93" s="162"/>
      <c r="G93" s="162"/>
      <c r="H93" s="162"/>
      <c r="I93" s="163"/>
      <c r="J93" s="163"/>
      <c r="K93" s="164"/>
    </row>
    <row r="94" spans="1:11" s="165" customFormat="1" ht="12.75">
      <c r="A94" s="160"/>
      <c r="B94" s="161"/>
      <c r="C94" s="21"/>
      <c r="D94" s="21"/>
      <c r="E94" s="21"/>
      <c r="F94" s="162"/>
      <c r="G94" s="162"/>
      <c r="H94" s="162"/>
      <c r="I94" s="163"/>
      <c r="J94" s="163"/>
      <c r="K94" s="164"/>
    </row>
    <row r="95" spans="1:11" s="19" customFormat="1" ht="14.25">
      <c r="A95" s="10"/>
      <c r="B95" s="20"/>
      <c r="C95" s="5"/>
      <c r="D95" s="6"/>
      <c r="E95" s="8"/>
      <c r="F95" s="7"/>
      <c r="G95" s="7"/>
      <c r="H95" s="7"/>
      <c r="I95" s="6"/>
      <c r="J95" s="6"/>
      <c r="K95" s="9"/>
    </row>
    <row r="96" spans="1:11" s="19" customFormat="1" ht="14.25">
      <c r="A96" s="166"/>
      <c r="B96" s="20"/>
      <c r="C96" s="5"/>
      <c r="D96" s="6"/>
      <c r="E96" s="8"/>
      <c r="F96" s="7"/>
      <c r="G96" s="7"/>
      <c r="H96" s="7"/>
      <c r="I96" s="6"/>
      <c r="J96" s="6"/>
      <c r="K96" s="9"/>
    </row>
    <row r="97" spans="1:11" s="19" customFormat="1" ht="14.25">
      <c r="A97" s="166"/>
      <c r="B97" s="20"/>
      <c r="C97" s="5"/>
      <c r="D97" s="6"/>
      <c r="E97" s="8"/>
      <c r="F97" s="7"/>
      <c r="G97" s="7"/>
      <c r="H97" s="7"/>
      <c r="I97" s="6"/>
      <c r="J97" s="6"/>
      <c r="K97" s="9"/>
    </row>
    <row r="98" spans="1:11" s="19" customFormat="1" ht="14.25">
      <c r="A98" s="166"/>
      <c r="B98" s="20"/>
      <c r="C98" s="5"/>
      <c r="D98" s="6"/>
      <c r="E98" s="8"/>
      <c r="F98" s="7"/>
      <c r="G98" s="7"/>
      <c r="H98" s="7"/>
      <c r="I98" s="6"/>
      <c r="J98" s="6"/>
      <c r="K98" s="9"/>
    </row>
    <row r="99" spans="1:11" ht="14.25">
      <c r="A99" s="159">
        <v>43139</v>
      </c>
      <c r="B99" s="120" t="s">
        <v>84</v>
      </c>
      <c r="C99" s="121" t="s">
        <v>145</v>
      </c>
      <c r="D99" s="120" t="s">
        <v>146</v>
      </c>
      <c r="E99" s="122" t="s">
        <v>27</v>
      </c>
      <c r="F99" s="123">
        <v>7.5</v>
      </c>
      <c r="G99" s="123">
        <v>0</v>
      </c>
      <c r="H99" s="123">
        <v>0</v>
      </c>
      <c r="I99" s="131" t="s">
        <v>78</v>
      </c>
      <c r="J99" s="131" t="s">
        <v>26</v>
      </c>
      <c r="K99" s="124">
        <v>887</v>
      </c>
    </row>
    <row r="100" spans="1:11" ht="14.25">
      <c r="A100" s="159"/>
      <c r="B100" s="120"/>
      <c r="C100" s="121"/>
      <c r="D100" s="120"/>
      <c r="E100" s="122"/>
      <c r="F100" s="123"/>
      <c r="G100" s="123"/>
      <c r="H100" s="123"/>
      <c r="I100" s="131"/>
      <c r="J100" s="131"/>
      <c r="K100" s="124"/>
    </row>
    <row r="101" spans="1:11" ht="14.25">
      <c r="A101" s="159"/>
      <c r="B101" s="120"/>
      <c r="C101" s="121"/>
      <c r="D101" s="120"/>
      <c r="E101" s="122"/>
      <c r="F101" s="123"/>
      <c r="G101" s="123"/>
      <c r="H101" s="123"/>
      <c r="I101" s="131"/>
      <c r="J101" s="131"/>
      <c r="K101" s="124"/>
    </row>
    <row r="102" spans="1:11" ht="14.25">
      <c r="A102" s="159">
        <v>43138</v>
      </c>
      <c r="B102" s="120" t="s">
        <v>86</v>
      </c>
      <c r="C102" s="121" t="s">
        <v>143</v>
      </c>
      <c r="D102" s="120" t="s">
        <v>29</v>
      </c>
      <c r="E102" s="122" t="s">
        <v>25</v>
      </c>
      <c r="F102" s="123">
        <v>6.4</v>
      </c>
      <c r="G102" s="123">
        <v>0</v>
      </c>
      <c r="H102" s="123">
        <v>0</v>
      </c>
      <c r="I102" s="131" t="s">
        <v>23</v>
      </c>
      <c r="J102" s="131" t="s">
        <v>28</v>
      </c>
      <c r="K102" s="124">
        <v>55</v>
      </c>
    </row>
    <row r="103" spans="1:11" ht="14.25">
      <c r="A103" s="159"/>
      <c r="B103" s="120"/>
      <c r="C103" s="121"/>
      <c r="D103" s="120"/>
      <c r="E103" s="122"/>
      <c r="F103" s="123"/>
      <c r="G103" s="123"/>
      <c r="H103" s="123"/>
      <c r="I103" s="131"/>
      <c r="J103" s="131"/>
      <c r="K103" s="124"/>
    </row>
    <row r="104" spans="1:11" ht="14.25">
      <c r="A104" s="159"/>
      <c r="B104" s="120"/>
      <c r="C104" s="121"/>
      <c r="D104" s="120"/>
      <c r="E104" s="122"/>
      <c r="F104" s="123"/>
      <c r="G104" s="123"/>
      <c r="H104" s="123"/>
      <c r="I104" s="131"/>
      <c r="J104" s="131"/>
      <c r="K104" s="124"/>
    </row>
    <row r="105" spans="1:11" ht="14.25">
      <c r="A105" s="159">
        <v>43138</v>
      </c>
      <c r="B105" s="120" t="s">
        <v>63</v>
      </c>
      <c r="C105" s="121" t="s">
        <v>135</v>
      </c>
      <c r="D105" s="120" t="s">
        <v>24</v>
      </c>
      <c r="E105" s="122" t="s">
        <v>27</v>
      </c>
      <c r="F105" s="123">
        <v>7.5</v>
      </c>
      <c r="G105" s="123">
        <v>0</v>
      </c>
      <c r="H105" s="123">
        <v>0</v>
      </c>
      <c r="I105" s="131" t="s">
        <v>23</v>
      </c>
      <c r="J105" s="131" t="s">
        <v>28</v>
      </c>
      <c r="K105" s="124">
        <v>55</v>
      </c>
    </row>
    <row r="106" spans="1:11" ht="14.25">
      <c r="A106" s="159">
        <v>43138</v>
      </c>
      <c r="B106" s="120" t="s">
        <v>63</v>
      </c>
      <c r="C106" s="121" t="s">
        <v>136</v>
      </c>
      <c r="D106" s="120" t="s">
        <v>137</v>
      </c>
      <c r="E106" s="122" t="s">
        <v>27</v>
      </c>
      <c r="F106" s="123">
        <v>7.5</v>
      </c>
      <c r="G106" s="123">
        <v>0</v>
      </c>
      <c r="H106" s="123">
        <v>0</v>
      </c>
      <c r="I106" s="131" t="s">
        <v>23</v>
      </c>
      <c r="J106" s="131" t="s">
        <v>28</v>
      </c>
      <c r="K106" s="124">
        <v>41</v>
      </c>
    </row>
    <row r="107" spans="1:11" ht="14.25">
      <c r="A107" s="159">
        <v>43138</v>
      </c>
      <c r="B107" s="120" t="s">
        <v>63</v>
      </c>
      <c r="C107" s="121" t="s">
        <v>138</v>
      </c>
      <c r="D107" s="120" t="s">
        <v>24</v>
      </c>
      <c r="E107" s="122" t="s">
        <v>27</v>
      </c>
      <c r="F107" s="123">
        <v>3</v>
      </c>
      <c r="G107" s="123">
        <v>0</v>
      </c>
      <c r="H107" s="123">
        <v>0</v>
      </c>
      <c r="I107" s="131" t="s">
        <v>23</v>
      </c>
      <c r="J107" s="131" t="s">
        <v>139</v>
      </c>
      <c r="K107" s="124" t="s">
        <v>91</v>
      </c>
    </row>
    <row r="108" spans="1:11" ht="14.25">
      <c r="A108" s="159">
        <v>43148</v>
      </c>
      <c r="B108" s="120" t="s">
        <v>63</v>
      </c>
      <c r="C108" s="121" t="s">
        <v>67</v>
      </c>
      <c r="D108" s="120" t="s">
        <v>24</v>
      </c>
      <c r="E108" s="122" t="s">
        <v>27</v>
      </c>
      <c r="F108" s="123">
        <v>5</v>
      </c>
      <c r="G108" s="123">
        <v>0</v>
      </c>
      <c r="H108" s="123">
        <v>0</v>
      </c>
      <c r="I108" s="131" t="s">
        <v>23</v>
      </c>
      <c r="J108" s="131" t="s">
        <v>28</v>
      </c>
      <c r="K108" s="124">
        <v>460</v>
      </c>
    </row>
    <row r="109" spans="1:11" ht="14.25">
      <c r="A109" s="159"/>
      <c r="B109" s="120"/>
      <c r="C109" s="121"/>
      <c r="D109" s="120"/>
      <c r="E109" s="122"/>
      <c r="F109" s="123"/>
      <c r="G109" s="123"/>
      <c r="H109" s="123"/>
      <c r="I109" s="131"/>
      <c r="J109" s="131"/>
      <c r="K109" s="124"/>
    </row>
    <row r="110" spans="1:11" ht="14.25">
      <c r="A110" s="159"/>
      <c r="B110" s="120"/>
      <c r="C110" s="121"/>
      <c r="D110" s="120"/>
      <c r="E110" s="122"/>
      <c r="F110" s="123"/>
      <c r="G110" s="123"/>
      <c r="H110" s="123"/>
      <c r="I110" s="131"/>
      <c r="J110" s="131"/>
      <c r="K110" s="124"/>
    </row>
    <row r="111" spans="1:11" ht="14.25">
      <c r="A111" s="159">
        <v>43132</v>
      </c>
      <c r="B111" s="120" t="s">
        <v>94</v>
      </c>
      <c r="C111" s="121" t="s">
        <v>133</v>
      </c>
      <c r="D111" s="120" t="s">
        <v>24</v>
      </c>
      <c r="E111" s="122" t="s">
        <v>27</v>
      </c>
      <c r="F111" s="131">
        <v>4.8</v>
      </c>
      <c r="G111" s="131">
        <v>0</v>
      </c>
      <c r="H111" s="131">
        <v>0</v>
      </c>
      <c r="I111" s="131" t="s">
        <v>23</v>
      </c>
      <c r="J111" s="131" t="s">
        <v>26</v>
      </c>
      <c r="K111" s="124">
        <v>163</v>
      </c>
    </row>
    <row r="112" spans="1:11" ht="14.25">
      <c r="A112" s="159"/>
      <c r="B112" s="120"/>
      <c r="C112" s="121"/>
      <c r="D112" s="120"/>
      <c r="E112" s="122"/>
      <c r="F112" s="131"/>
      <c r="G112" s="131"/>
      <c r="H112" s="131"/>
      <c r="I112" s="131"/>
      <c r="J112" s="131"/>
      <c r="K112" s="124"/>
    </row>
    <row r="113" spans="1:11" ht="14.25">
      <c r="A113" s="159"/>
      <c r="B113" s="120"/>
      <c r="C113" s="121"/>
      <c r="D113" s="120"/>
      <c r="E113" s="122"/>
      <c r="F113" s="131"/>
      <c r="G113" s="131"/>
      <c r="H113" s="131"/>
      <c r="I113" s="131"/>
      <c r="J113" s="131"/>
      <c r="K113" s="124"/>
    </row>
    <row r="114" spans="1:11" ht="14.25">
      <c r="A114" s="159">
        <v>43133</v>
      </c>
      <c r="B114" s="120" t="s">
        <v>102</v>
      </c>
      <c r="C114" s="121" t="s">
        <v>134</v>
      </c>
      <c r="D114" s="120" t="s">
        <v>29</v>
      </c>
      <c r="E114" s="122" t="s">
        <v>25</v>
      </c>
      <c r="F114" s="131">
        <v>3.4</v>
      </c>
      <c r="G114" s="131">
        <v>0</v>
      </c>
      <c r="H114" s="131">
        <v>0</v>
      </c>
      <c r="I114" s="131" t="s">
        <v>61</v>
      </c>
      <c r="J114" s="131" t="s">
        <v>26</v>
      </c>
      <c r="K114" s="124">
        <v>271</v>
      </c>
    </row>
    <row r="115" spans="1:11" ht="14.25">
      <c r="A115" s="159"/>
      <c r="B115" s="120"/>
      <c r="C115" s="121"/>
      <c r="D115" s="120"/>
      <c r="E115" s="122"/>
      <c r="F115" s="131"/>
      <c r="G115" s="131"/>
      <c r="H115" s="131"/>
      <c r="I115" s="131"/>
      <c r="J115" s="131"/>
      <c r="K115" s="124"/>
    </row>
    <row r="116" spans="1:11" ht="14.25">
      <c r="A116" s="159"/>
      <c r="B116" s="120"/>
      <c r="C116" s="121"/>
      <c r="D116" s="120"/>
      <c r="E116" s="122"/>
      <c r="F116" s="131"/>
      <c r="G116" s="131"/>
      <c r="H116" s="131"/>
      <c r="I116" s="131"/>
      <c r="J116" s="131"/>
      <c r="K116" s="124"/>
    </row>
    <row r="117" spans="1:11" ht="14.25">
      <c r="A117" s="159">
        <v>43138</v>
      </c>
      <c r="B117" s="120" t="s">
        <v>105</v>
      </c>
      <c r="C117" s="121" t="s">
        <v>140</v>
      </c>
      <c r="D117" s="120" t="s">
        <v>29</v>
      </c>
      <c r="E117" s="122" t="s">
        <v>25</v>
      </c>
      <c r="F117" s="131">
        <v>5</v>
      </c>
      <c r="G117" s="131">
        <v>0</v>
      </c>
      <c r="H117" s="131">
        <v>0</v>
      </c>
      <c r="I117" s="131" t="s">
        <v>23</v>
      </c>
      <c r="J117" s="131" t="s">
        <v>28</v>
      </c>
      <c r="K117" s="124">
        <v>43</v>
      </c>
    </row>
    <row r="118" spans="1:11" ht="14.25">
      <c r="A118" s="159">
        <v>43138</v>
      </c>
      <c r="B118" s="120" t="s">
        <v>105</v>
      </c>
      <c r="C118" s="121" t="s">
        <v>141</v>
      </c>
      <c r="D118" s="120" t="s">
        <v>29</v>
      </c>
      <c r="E118" s="122" t="s">
        <v>25</v>
      </c>
      <c r="F118" s="131">
        <v>5</v>
      </c>
      <c r="G118" s="131">
        <v>0</v>
      </c>
      <c r="H118" s="131">
        <v>0</v>
      </c>
      <c r="I118" s="131" t="s">
        <v>23</v>
      </c>
      <c r="J118" s="131" t="s">
        <v>28</v>
      </c>
      <c r="K118" s="124">
        <v>120</v>
      </c>
    </row>
    <row r="119" spans="1:11" ht="14.25">
      <c r="A119" s="159">
        <v>43138</v>
      </c>
      <c r="B119" s="120" t="s">
        <v>105</v>
      </c>
      <c r="C119" s="121" t="s">
        <v>142</v>
      </c>
      <c r="D119" s="120" t="s">
        <v>29</v>
      </c>
      <c r="E119" s="122" t="s">
        <v>25</v>
      </c>
      <c r="F119" s="131">
        <v>5</v>
      </c>
      <c r="G119" s="131">
        <v>0</v>
      </c>
      <c r="H119" s="131">
        <v>0</v>
      </c>
      <c r="I119" s="131" t="s">
        <v>23</v>
      </c>
      <c r="J119" s="131" t="s">
        <v>28</v>
      </c>
      <c r="K119" s="124">
        <v>120</v>
      </c>
    </row>
    <row r="120" spans="1:11" ht="14.25">
      <c r="A120" s="159"/>
      <c r="B120" s="120"/>
      <c r="C120" s="121"/>
      <c r="D120" s="120"/>
      <c r="E120" s="122"/>
      <c r="F120" s="131"/>
      <c r="G120" s="131"/>
      <c r="H120" s="131"/>
      <c r="I120" s="131"/>
      <c r="J120" s="131"/>
      <c r="K120" s="124"/>
    </row>
    <row r="121" spans="1:11" ht="14.25">
      <c r="A121" s="159"/>
      <c r="B121" s="120"/>
      <c r="C121" s="121"/>
      <c r="D121" s="120"/>
      <c r="E121" s="122"/>
      <c r="F121" s="131"/>
      <c r="G121" s="131"/>
      <c r="H121" s="131"/>
      <c r="I121" s="131"/>
      <c r="J121" s="131"/>
      <c r="K121" s="124"/>
    </row>
    <row r="122" spans="1:11" ht="14.25">
      <c r="A122" s="159">
        <v>43139</v>
      </c>
      <c r="B122" s="120" t="s">
        <v>74</v>
      </c>
      <c r="C122" s="121" t="s">
        <v>147</v>
      </c>
      <c r="D122" s="120" t="s">
        <v>24</v>
      </c>
      <c r="E122" s="122" t="s">
        <v>27</v>
      </c>
      <c r="F122" s="131">
        <v>7</v>
      </c>
      <c r="G122" s="131">
        <v>0</v>
      </c>
      <c r="H122" s="131">
        <v>0</v>
      </c>
      <c r="I122" s="131" t="s">
        <v>78</v>
      </c>
      <c r="J122" s="131" t="s">
        <v>26</v>
      </c>
      <c r="K122" s="124" t="s">
        <v>91</v>
      </c>
    </row>
    <row r="123" spans="1:11" ht="14.25">
      <c r="A123" s="159"/>
      <c r="B123" s="120"/>
      <c r="C123" s="121"/>
      <c r="D123" s="120"/>
      <c r="E123" s="122"/>
      <c r="F123" s="131"/>
      <c r="G123" s="131"/>
      <c r="H123" s="131"/>
      <c r="I123" s="131"/>
      <c r="J123" s="131"/>
      <c r="K123" s="124"/>
    </row>
    <row r="124" spans="1:11" ht="14.25">
      <c r="A124" s="159"/>
      <c r="B124" s="120"/>
      <c r="C124" s="121"/>
      <c r="D124" s="120"/>
      <c r="E124" s="122"/>
      <c r="F124" s="131"/>
      <c r="G124" s="131"/>
      <c r="H124" s="131"/>
      <c r="I124" s="131"/>
      <c r="J124" s="131"/>
      <c r="K124" s="124"/>
    </row>
    <row r="125" spans="1:11" ht="14.25">
      <c r="A125" s="159">
        <v>43132</v>
      </c>
      <c r="B125" s="120" t="s">
        <v>80</v>
      </c>
      <c r="C125" s="121" t="s">
        <v>124</v>
      </c>
      <c r="D125" s="120" t="s">
        <v>125</v>
      </c>
      <c r="E125" s="122" t="s">
        <v>27</v>
      </c>
      <c r="F125" s="131">
        <v>5.5</v>
      </c>
      <c r="G125" s="131">
        <v>0</v>
      </c>
      <c r="H125" s="131">
        <v>0</v>
      </c>
      <c r="I125" s="131" t="s">
        <v>23</v>
      </c>
      <c r="J125" s="131" t="s">
        <v>26</v>
      </c>
      <c r="K125" s="124">
        <v>300</v>
      </c>
    </row>
    <row r="126" spans="1:11" ht="14.25">
      <c r="A126" s="159">
        <v>43132</v>
      </c>
      <c r="B126" s="120" t="s">
        <v>80</v>
      </c>
      <c r="C126" s="121" t="s">
        <v>126</v>
      </c>
      <c r="D126" s="120" t="s">
        <v>125</v>
      </c>
      <c r="E126" s="122" t="s">
        <v>27</v>
      </c>
      <c r="F126" s="131">
        <v>5.5</v>
      </c>
      <c r="G126" s="131">
        <v>0</v>
      </c>
      <c r="H126" s="131">
        <v>0</v>
      </c>
      <c r="I126" s="131" t="s">
        <v>23</v>
      </c>
      <c r="J126" s="131" t="s">
        <v>28</v>
      </c>
      <c r="K126" s="124">
        <v>1000</v>
      </c>
    </row>
    <row r="127" spans="1:11" ht="14.25">
      <c r="A127" s="159">
        <v>43138</v>
      </c>
      <c r="B127" s="120" t="s">
        <v>80</v>
      </c>
      <c r="C127" s="121" t="s">
        <v>144</v>
      </c>
      <c r="D127" s="120" t="s">
        <v>24</v>
      </c>
      <c r="E127" s="122" t="s">
        <v>27</v>
      </c>
      <c r="F127" s="131">
        <v>4</v>
      </c>
      <c r="G127" s="131">
        <v>0</v>
      </c>
      <c r="H127" s="131">
        <v>0</v>
      </c>
      <c r="I127" s="131" t="s">
        <v>61</v>
      </c>
      <c r="J127" s="131" t="s">
        <v>26</v>
      </c>
      <c r="K127" s="124">
        <v>70</v>
      </c>
    </row>
    <row r="128" spans="1:11" ht="14.25">
      <c r="A128" s="120"/>
      <c r="B128" s="120"/>
      <c r="C128" s="121"/>
      <c r="D128" s="120"/>
      <c r="E128" s="122"/>
      <c r="F128" s="131"/>
      <c r="G128" s="131"/>
      <c r="H128" s="131"/>
      <c r="I128" s="131"/>
      <c r="J128" s="131"/>
      <c r="K128" s="124"/>
    </row>
    <row r="129" spans="1:11" ht="14.25">
      <c r="A129" s="120"/>
      <c r="B129" s="120"/>
      <c r="C129" s="121"/>
      <c r="D129" s="120"/>
      <c r="E129" s="122"/>
      <c r="F129" s="131"/>
      <c r="G129" s="131"/>
      <c r="H129" s="131"/>
      <c r="I129" s="131"/>
      <c r="J129" s="131"/>
      <c r="K129" s="124"/>
    </row>
    <row r="130" spans="1:11" ht="14.25">
      <c r="A130" s="120"/>
      <c r="B130" s="120"/>
      <c r="C130" s="121"/>
      <c r="D130" s="120"/>
      <c r="E130" s="122"/>
      <c r="F130" s="131"/>
      <c r="G130" s="131"/>
      <c r="H130" s="131"/>
      <c r="I130" s="131"/>
      <c r="J130" s="131"/>
      <c r="K130" s="124"/>
    </row>
    <row r="131" spans="1:11" ht="14.25">
      <c r="A131" s="120"/>
      <c r="B131" s="120"/>
      <c r="C131" s="121"/>
      <c r="D131" s="120"/>
      <c r="E131" s="122"/>
      <c r="F131" s="131"/>
      <c r="G131" s="131"/>
      <c r="H131" s="131"/>
      <c r="I131" s="131"/>
      <c r="J131" s="131"/>
      <c r="K131" s="124"/>
    </row>
    <row r="132" spans="1:11" ht="14.25">
      <c r="A132" s="120"/>
      <c r="B132" s="120"/>
      <c r="C132" s="121"/>
      <c r="D132" s="120"/>
      <c r="E132" s="122"/>
      <c r="F132" s="131"/>
      <c r="G132" s="131"/>
      <c r="H132" s="131"/>
      <c r="I132" s="131"/>
      <c r="J132" s="131"/>
      <c r="K132" s="124"/>
    </row>
    <row r="133" spans="1:11" ht="14.25">
      <c r="A133" s="120"/>
      <c r="B133" s="120"/>
      <c r="C133" s="121"/>
      <c r="D133" s="120"/>
      <c r="E133" s="122"/>
      <c r="F133" s="131"/>
      <c r="G133" s="131"/>
      <c r="H133" s="131"/>
      <c r="I133" s="131"/>
      <c r="J133" s="131"/>
      <c r="K133" s="124"/>
    </row>
    <row r="134" spans="1:11" ht="14.25">
      <c r="A134" s="120"/>
      <c r="B134" s="120"/>
      <c r="C134" s="121"/>
      <c r="D134" s="120"/>
      <c r="E134" s="122"/>
      <c r="F134" s="131"/>
      <c r="G134" s="131"/>
      <c r="H134" s="131"/>
      <c r="I134" s="131"/>
      <c r="J134" s="131"/>
      <c r="K134" s="124"/>
    </row>
    <row r="135" spans="1:11" ht="14.25">
      <c r="A135" s="120"/>
      <c r="B135" s="120"/>
      <c r="C135" s="121"/>
      <c r="D135" s="120"/>
      <c r="E135" s="122"/>
      <c r="F135" s="131"/>
      <c r="G135" s="131"/>
      <c r="H135" s="131"/>
      <c r="I135" s="131"/>
      <c r="J135" s="131"/>
      <c r="K135" s="124"/>
    </row>
    <row r="136" spans="1:11" ht="14.25">
      <c r="A136" s="120"/>
      <c r="B136" s="120"/>
      <c r="C136" s="121"/>
      <c r="D136" s="120"/>
      <c r="E136" s="122"/>
      <c r="F136" s="131"/>
      <c r="G136" s="131"/>
      <c r="H136" s="131"/>
      <c r="I136" s="131"/>
      <c r="J136" s="131"/>
      <c r="K136" s="124"/>
    </row>
    <row r="137" spans="1:11" ht="14.25">
      <c r="A137" s="120"/>
      <c r="B137" s="120"/>
      <c r="C137" s="121"/>
      <c r="D137" s="120"/>
      <c r="E137" s="122"/>
      <c r="F137" s="131"/>
      <c r="G137" s="131"/>
      <c r="H137" s="131"/>
      <c r="I137" s="131"/>
      <c r="J137" s="131"/>
      <c r="K137" s="124"/>
    </row>
    <row r="138" spans="1:11" ht="14.25">
      <c r="A138" s="120"/>
      <c r="B138" s="120"/>
      <c r="C138" s="121"/>
      <c r="D138" s="120"/>
      <c r="E138" s="122"/>
      <c r="F138" s="131"/>
      <c r="G138" s="131"/>
      <c r="H138" s="131"/>
      <c r="I138" s="131"/>
      <c r="J138" s="131"/>
      <c r="K138" s="124"/>
    </row>
    <row r="139" spans="1:11" ht="14.25">
      <c r="A139" s="120"/>
      <c r="B139" s="120"/>
      <c r="C139" s="121"/>
      <c r="D139" s="120"/>
      <c r="E139" s="122"/>
      <c r="F139" s="131"/>
      <c r="G139" s="131"/>
      <c r="H139" s="131"/>
      <c r="I139" s="131"/>
      <c r="J139" s="131"/>
      <c r="K139" s="124"/>
    </row>
    <row r="140" spans="1:11" ht="14.25">
      <c r="A140" s="120"/>
      <c r="B140" s="120"/>
      <c r="C140" s="121"/>
      <c r="D140" s="120"/>
      <c r="E140" s="122"/>
      <c r="F140" s="131"/>
      <c r="G140" s="131"/>
      <c r="H140" s="131"/>
      <c r="I140" s="131"/>
      <c r="J140" s="131"/>
      <c r="K140" s="124"/>
    </row>
    <row r="141" spans="1:11" ht="14.25">
      <c r="A141" s="120"/>
      <c r="B141" s="120"/>
      <c r="C141" s="121"/>
      <c r="D141" s="120"/>
      <c r="E141" s="122"/>
      <c r="F141" s="131"/>
      <c r="G141" s="131"/>
      <c r="H141" s="131"/>
      <c r="I141" s="131"/>
      <c r="J141" s="131"/>
      <c r="K141" s="124"/>
    </row>
    <row r="142" spans="1:11" ht="14.25">
      <c r="A142" s="120"/>
      <c r="B142" s="120"/>
      <c r="C142" s="121"/>
      <c r="D142" s="120"/>
      <c r="E142" s="122"/>
      <c r="F142" s="131"/>
      <c r="G142" s="131"/>
      <c r="H142" s="131"/>
      <c r="I142" s="131"/>
      <c r="J142" s="131"/>
      <c r="K142" s="124"/>
    </row>
    <row r="143" spans="1:11" ht="14.25">
      <c r="A143" s="120"/>
      <c r="B143" s="120"/>
      <c r="C143" s="121"/>
      <c r="D143" s="120"/>
      <c r="E143" s="122"/>
      <c r="F143" s="131"/>
      <c r="G143" s="131"/>
      <c r="H143" s="131"/>
      <c r="I143" s="131"/>
      <c r="J143" s="131"/>
      <c r="K143" s="124"/>
    </row>
    <row r="144" spans="1:11" ht="14.25">
      <c r="A144" s="120"/>
      <c r="B144" s="120"/>
      <c r="C144" s="121"/>
      <c r="D144" s="120"/>
      <c r="E144" s="122"/>
      <c r="F144" s="131"/>
      <c r="G144" s="131"/>
      <c r="H144" s="131"/>
      <c r="I144" s="131"/>
      <c r="J144" s="131"/>
      <c r="K144" s="124"/>
    </row>
    <row r="145" spans="1:11" ht="14.25">
      <c r="A145" s="120"/>
      <c r="B145" s="120"/>
      <c r="C145" s="121"/>
      <c r="D145" s="120"/>
      <c r="E145" s="122"/>
      <c r="F145" s="131"/>
      <c r="G145" s="131"/>
      <c r="H145" s="131"/>
      <c r="I145" s="131"/>
      <c r="J145" s="131"/>
      <c r="K145" s="124"/>
    </row>
    <row r="146" spans="1:11" ht="14.25">
      <c r="A146" s="120"/>
      <c r="B146" s="120"/>
      <c r="C146" s="121"/>
      <c r="D146" s="120"/>
      <c r="E146" s="122"/>
      <c r="F146" s="131"/>
      <c r="G146" s="131"/>
      <c r="H146" s="131"/>
      <c r="I146" s="131"/>
      <c r="J146" s="131"/>
      <c r="K146" s="124"/>
    </row>
    <row r="147" spans="1:11" ht="14.25">
      <c r="A147" s="120"/>
      <c r="B147" s="120"/>
      <c r="C147" s="121"/>
      <c r="D147" s="120"/>
      <c r="E147" s="122"/>
      <c r="F147" s="131"/>
      <c r="G147" s="131"/>
      <c r="H147" s="131"/>
      <c r="I147" s="131"/>
      <c r="J147" s="131"/>
      <c r="K147" s="124"/>
    </row>
    <row r="148" spans="1:11" ht="14.25">
      <c r="A148" s="120"/>
      <c r="B148" s="120"/>
      <c r="C148" s="121"/>
      <c r="D148" s="120"/>
      <c r="E148" s="122"/>
      <c r="F148" s="131"/>
      <c r="G148" s="131"/>
      <c r="H148" s="131"/>
      <c r="I148" s="131"/>
      <c r="J148" s="131"/>
      <c r="K148" s="124"/>
    </row>
    <row r="149" spans="1:11" ht="14.25">
      <c r="A149" s="120"/>
      <c r="B149" s="120"/>
      <c r="C149" s="121"/>
      <c r="D149" s="120"/>
      <c r="E149" s="122"/>
      <c r="F149" s="131"/>
      <c r="G149" s="131"/>
      <c r="H149" s="131"/>
      <c r="I149" s="131"/>
      <c r="J149" s="131"/>
      <c r="K149" s="124"/>
    </row>
    <row r="150" spans="1:11" ht="14.25">
      <c r="A150" s="120"/>
      <c r="B150" s="120"/>
      <c r="C150" s="121"/>
      <c r="D150" s="120"/>
      <c r="E150" s="122"/>
      <c r="F150" s="131"/>
      <c r="G150" s="131"/>
      <c r="H150" s="131"/>
      <c r="I150" s="131"/>
      <c r="J150" s="131"/>
      <c r="K150" s="124"/>
    </row>
    <row r="151" spans="1:11" ht="14.25">
      <c r="A151" s="120"/>
      <c r="B151" s="120"/>
      <c r="C151" s="121"/>
      <c r="D151" s="120"/>
      <c r="E151" s="122"/>
      <c r="F151" s="131"/>
      <c r="G151" s="131"/>
      <c r="H151" s="131"/>
      <c r="I151" s="131"/>
      <c r="J151" s="131"/>
      <c r="K151" s="124"/>
    </row>
    <row r="152" spans="1:11" ht="14.25">
      <c r="A152" s="120"/>
      <c r="B152" s="120"/>
      <c r="C152" s="121"/>
      <c r="D152" s="120"/>
      <c r="E152" s="122"/>
      <c r="F152" s="131"/>
      <c r="G152" s="131"/>
      <c r="H152" s="131"/>
      <c r="I152" s="131"/>
      <c r="J152" s="131"/>
      <c r="K152" s="124"/>
    </row>
    <row r="153" spans="1:11" ht="14.25">
      <c r="A153" s="120"/>
      <c r="B153" s="120"/>
      <c r="C153" s="121"/>
      <c r="D153" s="120"/>
      <c r="E153" s="122"/>
      <c r="F153" s="131"/>
      <c r="G153" s="131"/>
      <c r="H153" s="131"/>
      <c r="I153" s="131"/>
      <c r="J153" s="131"/>
      <c r="K153" s="124"/>
    </row>
    <row r="154" spans="1:11" ht="14.25">
      <c r="A154" s="120"/>
      <c r="B154" s="120"/>
      <c r="C154" s="121"/>
      <c r="D154" s="120"/>
      <c r="E154" s="122"/>
      <c r="F154" s="131"/>
      <c r="G154" s="131"/>
      <c r="H154" s="131"/>
      <c r="I154" s="131"/>
      <c r="J154" s="131"/>
      <c r="K154" s="124"/>
    </row>
    <row r="155" spans="1:11" ht="14.25">
      <c r="A155" s="120"/>
      <c r="B155" s="120"/>
      <c r="C155" s="121"/>
      <c r="D155" s="120"/>
      <c r="E155" s="122"/>
      <c r="F155" s="131"/>
      <c r="G155" s="131"/>
      <c r="H155" s="131"/>
      <c r="I155" s="131"/>
      <c r="J155" s="131"/>
      <c r="K155" s="124"/>
    </row>
    <row r="156" spans="1:11" ht="14.25">
      <c r="A156" s="120"/>
      <c r="B156" s="120"/>
      <c r="C156" s="121"/>
      <c r="D156" s="120"/>
      <c r="E156" s="122"/>
      <c r="F156" s="131"/>
      <c r="G156" s="131"/>
      <c r="H156" s="131"/>
      <c r="I156" s="131"/>
      <c r="J156" s="131"/>
      <c r="K156" s="124"/>
    </row>
    <row r="157" spans="1:11" ht="14.25">
      <c r="A157" s="120"/>
      <c r="B157" s="120"/>
      <c r="C157" s="121"/>
      <c r="D157" s="120"/>
      <c r="E157" s="122"/>
      <c r="F157" s="131"/>
      <c r="G157" s="131"/>
      <c r="H157" s="131"/>
      <c r="I157" s="131"/>
      <c r="J157" s="131"/>
      <c r="K157" s="124"/>
    </row>
    <row r="158" spans="1:11" ht="14.25">
      <c r="A158" s="120"/>
      <c r="B158" s="120"/>
      <c r="C158" s="121"/>
      <c r="D158" s="120"/>
      <c r="E158" s="122"/>
      <c r="F158" s="131"/>
      <c r="G158" s="131"/>
      <c r="H158" s="131"/>
      <c r="I158" s="131"/>
      <c r="J158" s="131"/>
      <c r="K158" s="124"/>
    </row>
    <row r="159" spans="1:11" ht="14.25">
      <c r="A159" s="120"/>
      <c r="B159" s="120"/>
      <c r="C159" s="121"/>
      <c r="D159" s="120"/>
      <c r="E159" s="122"/>
      <c r="F159" s="131"/>
      <c r="G159" s="131"/>
      <c r="H159" s="131"/>
      <c r="I159" s="131"/>
      <c r="J159" s="131"/>
      <c r="K159" s="124"/>
    </row>
    <row r="160" spans="1:11" ht="14.25">
      <c r="A160" s="120"/>
      <c r="B160" s="120"/>
      <c r="C160" s="121"/>
      <c r="D160" s="120"/>
      <c r="E160" s="122"/>
      <c r="F160" s="131"/>
      <c r="G160" s="131"/>
      <c r="H160" s="131"/>
      <c r="I160" s="131"/>
      <c r="J160" s="131"/>
      <c r="K160" s="124"/>
    </row>
    <row r="161" spans="1:11" ht="14.25">
      <c r="A161" s="120"/>
      <c r="B161" s="120"/>
      <c r="C161" s="121"/>
      <c r="D161" s="120"/>
      <c r="E161" s="122"/>
      <c r="F161" s="131"/>
      <c r="G161" s="131"/>
      <c r="H161" s="131"/>
      <c r="I161" s="131"/>
      <c r="J161" s="131"/>
      <c r="K161" s="124"/>
    </row>
    <row r="162" spans="1:11" ht="14.25">
      <c r="A162" s="120"/>
      <c r="B162" s="120"/>
      <c r="C162" s="121"/>
      <c r="D162" s="120"/>
      <c r="E162" s="122"/>
      <c r="F162" s="131"/>
      <c r="G162" s="131"/>
      <c r="H162" s="131"/>
      <c r="I162" s="131"/>
      <c r="J162" s="131"/>
      <c r="K162" s="124"/>
    </row>
    <row r="163" spans="1:11" ht="14.25">
      <c r="A163" s="120"/>
      <c r="B163" s="120"/>
      <c r="C163" s="121"/>
      <c r="D163" s="120"/>
      <c r="E163" s="122"/>
      <c r="F163" s="131"/>
      <c r="G163" s="131"/>
      <c r="H163" s="131"/>
      <c r="I163" s="131"/>
      <c r="J163" s="131"/>
      <c r="K163" s="124"/>
    </row>
    <row r="164" spans="1:11" ht="14.25">
      <c r="A164" s="120"/>
      <c r="B164" s="120"/>
      <c r="C164" s="121"/>
      <c r="D164" s="120"/>
      <c r="E164" s="122"/>
      <c r="F164" s="131"/>
      <c r="G164" s="131"/>
      <c r="H164" s="131"/>
      <c r="I164" s="131"/>
      <c r="J164" s="131"/>
      <c r="K164" s="124"/>
    </row>
    <row r="165" spans="1:11" ht="14.25">
      <c r="A165" s="120"/>
      <c r="B165" s="120"/>
      <c r="C165" s="121"/>
      <c r="D165" s="120"/>
      <c r="E165" s="122"/>
      <c r="F165" s="131"/>
      <c r="G165" s="131"/>
      <c r="H165" s="131"/>
      <c r="I165" s="131"/>
      <c r="J165" s="131"/>
      <c r="K165" s="124"/>
    </row>
    <row r="166" spans="1:11" ht="14.25">
      <c r="A166" s="120"/>
      <c r="B166" s="120"/>
      <c r="C166" s="121"/>
      <c r="D166" s="120"/>
      <c r="E166" s="122"/>
      <c r="F166" s="131"/>
      <c r="G166" s="131"/>
      <c r="H166" s="131"/>
      <c r="I166" s="131"/>
      <c r="J166" s="131"/>
      <c r="K166" s="124"/>
    </row>
    <row r="167" spans="1:11" ht="14.25">
      <c r="A167" s="120"/>
      <c r="B167" s="120"/>
      <c r="C167" s="121"/>
      <c r="D167" s="120"/>
      <c r="E167" s="122"/>
      <c r="F167" s="131"/>
      <c r="G167" s="131"/>
      <c r="H167" s="131"/>
      <c r="I167" s="131"/>
      <c r="J167" s="131"/>
      <c r="K167" s="124"/>
    </row>
    <row r="168" spans="1:11" ht="14.25">
      <c r="A168" s="120"/>
      <c r="B168" s="120"/>
      <c r="C168" s="121"/>
      <c r="D168" s="120"/>
      <c r="E168" s="122"/>
      <c r="F168" s="131"/>
      <c r="G168" s="131"/>
      <c r="H168" s="131"/>
      <c r="I168" s="131"/>
      <c r="J168" s="131"/>
      <c r="K168" s="124"/>
    </row>
    <row r="169" spans="1:11" ht="14.25">
      <c r="A169" s="120"/>
      <c r="B169" s="120"/>
      <c r="C169" s="121"/>
      <c r="D169" s="120"/>
      <c r="E169" s="122"/>
      <c r="F169" s="131"/>
      <c r="G169" s="131"/>
      <c r="H169" s="131"/>
      <c r="I169" s="131"/>
      <c r="J169" s="131"/>
      <c r="K169" s="124"/>
    </row>
    <row r="170" spans="1:11" ht="14.25">
      <c r="A170" s="120"/>
      <c r="B170" s="120"/>
      <c r="C170" s="121"/>
      <c r="D170" s="120"/>
      <c r="E170" s="122"/>
      <c r="F170" s="131"/>
      <c r="G170" s="131"/>
      <c r="H170" s="131"/>
      <c r="I170" s="131"/>
      <c r="J170" s="131"/>
      <c r="K170" s="124"/>
    </row>
    <row r="171" spans="1:11" ht="14.25">
      <c r="A171" s="120"/>
      <c r="B171" s="120"/>
      <c r="C171" s="121"/>
      <c r="D171" s="120"/>
      <c r="E171" s="122"/>
      <c r="F171" s="131"/>
      <c r="G171" s="131"/>
      <c r="H171" s="131"/>
      <c r="I171" s="131"/>
      <c r="J171" s="131"/>
      <c r="K171" s="124"/>
    </row>
    <row r="172" spans="1:11" ht="14.25">
      <c r="A172" s="120"/>
      <c r="B172" s="120"/>
      <c r="C172" s="121"/>
      <c r="D172" s="120"/>
      <c r="E172" s="122"/>
      <c r="F172" s="131"/>
      <c r="G172" s="131"/>
      <c r="H172" s="131"/>
      <c r="I172" s="131"/>
      <c r="J172" s="131"/>
      <c r="K172" s="124"/>
    </row>
    <row r="173" spans="1:11" ht="14.25">
      <c r="A173" s="120"/>
      <c r="B173" s="120"/>
      <c r="C173" s="121"/>
      <c r="D173" s="120"/>
      <c r="E173" s="122"/>
      <c r="F173" s="131"/>
      <c r="G173" s="131"/>
      <c r="H173" s="131"/>
      <c r="I173" s="131"/>
      <c r="J173" s="131"/>
      <c r="K173" s="124"/>
    </row>
    <row r="174" spans="1:11" ht="14.25">
      <c r="A174" s="120"/>
      <c r="B174" s="120"/>
      <c r="C174" s="121"/>
      <c r="D174" s="120"/>
      <c r="E174" s="122"/>
      <c r="F174" s="131"/>
      <c r="G174" s="131"/>
      <c r="H174" s="131"/>
      <c r="I174" s="131"/>
      <c r="J174" s="131"/>
      <c r="K174" s="124"/>
    </row>
    <row r="175" spans="1:11" ht="14.25">
      <c r="A175" s="120"/>
      <c r="B175" s="120"/>
      <c r="C175" s="121"/>
      <c r="D175" s="120"/>
      <c r="E175" s="122"/>
      <c r="F175" s="131"/>
      <c r="G175" s="131"/>
      <c r="H175" s="131"/>
      <c r="I175" s="131"/>
      <c r="J175" s="131"/>
      <c r="K175" s="124"/>
    </row>
    <row r="176" spans="1:11" ht="14.25">
      <c r="A176" s="120"/>
      <c r="B176" s="120"/>
      <c r="C176" s="121"/>
      <c r="D176" s="120"/>
      <c r="E176" s="122"/>
      <c r="F176" s="131"/>
      <c r="G176" s="131"/>
      <c r="H176" s="131"/>
      <c r="I176" s="131"/>
      <c r="J176" s="131"/>
      <c r="K176" s="124"/>
    </row>
    <row r="177" spans="1:11" ht="14.25">
      <c r="A177" s="120"/>
      <c r="B177" s="120"/>
      <c r="C177" s="121"/>
      <c r="D177" s="120"/>
      <c r="E177" s="122"/>
      <c r="F177" s="131"/>
      <c r="G177" s="131"/>
      <c r="H177" s="131"/>
      <c r="I177" s="131"/>
      <c r="J177" s="131"/>
      <c r="K177" s="124"/>
    </row>
    <row r="178" spans="1:11" ht="14.25">
      <c r="A178" s="120"/>
      <c r="B178" s="120"/>
      <c r="C178" s="121"/>
      <c r="D178" s="120"/>
      <c r="E178" s="122"/>
      <c r="F178" s="131"/>
      <c r="G178" s="131"/>
      <c r="H178" s="131"/>
      <c r="I178" s="131"/>
      <c r="J178" s="131"/>
      <c r="K178" s="124"/>
    </row>
    <row r="179" spans="1:11" ht="14.25">
      <c r="A179" s="120"/>
      <c r="B179" s="120"/>
      <c r="C179" s="121"/>
      <c r="D179" s="120"/>
      <c r="E179" s="122"/>
      <c r="F179" s="131"/>
      <c r="G179" s="131"/>
      <c r="H179" s="131"/>
      <c r="I179" s="131"/>
      <c r="J179" s="131"/>
      <c r="K179" s="124"/>
    </row>
    <row r="180" spans="1:11" ht="14.25">
      <c r="A180" s="120"/>
      <c r="B180" s="120"/>
      <c r="C180" s="121"/>
      <c r="D180" s="120"/>
      <c r="E180" s="122"/>
      <c r="F180" s="131"/>
      <c r="G180" s="131"/>
      <c r="H180" s="131"/>
      <c r="I180" s="131"/>
      <c r="J180" s="131"/>
      <c r="K180" s="124"/>
    </row>
    <row r="181" spans="1:11" ht="14.25">
      <c r="A181" s="120"/>
      <c r="B181" s="120"/>
      <c r="C181" s="121"/>
      <c r="D181" s="120"/>
      <c r="E181" s="122"/>
      <c r="F181" s="131"/>
      <c r="G181" s="131"/>
      <c r="H181" s="131"/>
      <c r="I181" s="131"/>
      <c r="J181" s="131"/>
      <c r="K181" s="124"/>
    </row>
    <row r="182" spans="1:11" ht="14.25">
      <c r="A182" s="120"/>
      <c r="B182" s="120"/>
      <c r="C182" s="121"/>
      <c r="D182" s="120"/>
      <c r="E182" s="122"/>
      <c r="F182" s="131"/>
      <c r="G182" s="131"/>
      <c r="H182" s="131"/>
      <c r="I182" s="131"/>
      <c r="J182" s="131"/>
      <c r="K182" s="124"/>
    </row>
    <row r="183" spans="1:11" ht="14.25">
      <c r="A183" s="120"/>
      <c r="B183" s="120"/>
      <c r="C183" s="121"/>
      <c r="D183" s="120"/>
      <c r="E183" s="122"/>
      <c r="F183" s="131"/>
      <c r="G183" s="131"/>
      <c r="H183" s="131"/>
      <c r="I183" s="131"/>
      <c r="J183" s="131"/>
      <c r="K183" s="124"/>
    </row>
    <row r="184" spans="1:11" ht="14.25">
      <c r="A184" s="120"/>
      <c r="B184" s="120"/>
      <c r="C184" s="121"/>
      <c r="D184" s="120"/>
      <c r="E184" s="122"/>
      <c r="F184" s="131"/>
      <c r="G184" s="131"/>
      <c r="H184" s="131"/>
      <c r="I184" s="131"/>
      <c r="J184" s="131"/>
      <c r="K184" s="124"/>
    </row>
    <row r="185" spans="1:11" ht="14.25">
      <c r="A185" s="120"/>
      <c r="B185" s="120"/>
      <c r="C185" s="121"/>
      <c r="D185" s="120"/>
      <c r="E185" s="122"/>
      <c r="F185" s="131"/>
      <c r="G185" s="131"/>
      <c r="H185" s="131"/>
      <c r="I185" s="131"/>
      <c r="J185" s="131"/>
      <c r="K185" s="124"/>
    </row>
    <row r="186" spans="1:11" ht="14.25">
      <c r="A186" s="120"/>
      <c r="B186" s="120"/>
      <c r="C186" s="121"/>
      <c r="D186" s="120"/>
      <c r="E186" s="122"/>
      <c r="F186" s="131"/>
      <c r="G186" s="131"/>
      <c r="H186" s="131"/>
      <c r="I186" s="131"/>
      <c r="J186" s="131"/>
      <c r="K186" s="124"/>
    </row>
    <row r="187" spans="1:11" ht="14.25">
      <c r="A187" s="120"/>
      <c r="B187" s="120"/>
      <c r="C187" s="121"/>
      <c r="D187" s="120"/>
      <c r="E187" s="122"/>
      <c r="F187" s="131"/>
      <c r="G187" s="131"/>
      <c r="H187" s="131"/>
      <c r="I187" s="131"/>
      <c r="J187" s="131"/>
      <c r="K187" s="124"/>
    </row>
    <row r="188" spans="1:11" ht="14.25">
      <c r="A188" s="120"/>
      <c r="B188" s="120"/>
      <c r="C188" s="121"/>
      <c r="D188" s="120"/>
      <c r="E188" s="122"/>
      <c r="F188" s="131"/>
      <c r="G188" s="131"/>
      <c r="H188" s="131"/>
      <c r="I188" s="131"/>
      <c r="J188" s="131"/>
      <c r="K188" s="124"/>
    </row>
    <row r="189" spans="1:11" ht="14.25">
      <c r="A189" s="120"/>
      <c r="B189" s="120"/>
      <c r="C189" s="121"/>
      <c r="D189" s="120"/>
      <c r="E189" s="122"/>
      <c r="F189" s="131"/>
      <c r="G189" s="131"/>
      <c r="H189" s="131"/>
      <c r="I189" s="131"/>
      <c r="J189" s="131"/>
      <c r="K189" s="124"/>
    </row>
    <row r="190" spans="1:11" ht="14.25">
      <c r="A190" s="120"/>
      <c r="B190" s="120"/>
      <c r="C190" s="121"/>
      <c r="D190" s="120"/>
      <c r="E190" s="122"/>
      <c r="F190" s="131"/>
      <c r="G190" s="131"/>
      <c r="H190" s="131"/>
      <c r="I190" s="131"/>
      <c r="J190" s="131"/>
      <c r="K190" s="124"/>
    </row>
    <row r="191" spans="1:11" ht="14.25">
      <c r="A191" s="120"/>
      <c r="B191" s="120"/>
      <c r="C191" s="121"/>
      <c r="D191" s="120"/>
      <c r="E191" s="122"/>
      <c r="F191" s="131"/>
      <c r="G191" s="131"/>
      <c r="H191" s="131"/>
      <c r="I191" s="131"/>
      <c r="J191" s="131"/>
      <c r="K191" s="124"/>
    </row>
    <row r="192" spans="1:11" ht="14.25">
      <c r="A192" s="120"/>
      <c r="B192" s="120"/>
      <c r="C192" s="121"/>
      <c r="D192" s="120"/>
      <c r="E192" s="122"/>
      <c r="F192" s="131"/>
      <c r="G192" s="131"/>
      <c r="H192" s="131"/>
      <c r="I192" s="131"/>
      <c r="J192" s="131"/>
      <c r="K192" s="124"/>
    </row>
    <row r="193" spans="1:11" ht="14.25">
      <c r="A193" s="120"/>
      <c r="B193" s="120"/>
      <c r="C193" s="121"/>
      <c r="D193" s="120"/>
      <c r="E193" s="122"/>
      <c r="F193" s="131"/>
      <c r="G193" s="131"/>
      <c r="H193" s="131"/>
      <c r="I193" s="131"/>
      <c r="J193" s="131"/>
      <c r="K193" s="124"/>
    </row>
    <row r="194" spans="1:11" ht="14.25">
      <c r="A194" s="120"/>
      <c r="B194" s="120"/>
      <c r="C194" s="121"/>
      <c r="D194" s="120"/>
      <c r="E194" s="122"/>
      <c r="F194" s="131"/>
      <c r="G194" s="131"/>
      <c r="H194" s="131"/>
      <c r="I194" s="131"/>
      <c r="J194" s="131"/>
      <c r="K194" s="124"/>
    </row>
    <row r="195" spans="1:11" ht="14.25">
      <c r="A195" s="120"/>
      <c r="B195" s="120"/>
      <c r="C195" s="121"/>
      <c r="D195" s="120"/>
      <c r="E195" s="122"/>
      <c r="F195" s="131"/>
      <c r="G195" s="131"/>
      <c r="H195" s="131"/>
      <c r="I195" s="131"/>
      <c r="J195" s="131"/>
      <c r="K195" s="124"/>
    </row>
    <row r="196" spans="1:11" ht="14.25">
      <c r="A196" s="120"/>
      <c r="B196" s="120"/>
      <c r="C196" s="121"/>
      <c r="D196" s="120"/>
      <c r="E196" s="122"/>
      <c r="F196" s="131"/>
      <c r="G196" s="131"/>
      <c r="H196" s="131"/>
      <c r="I196" s="131"/>
      <c r="J196" s="131"/>
      <c r="K196" s="124"/>
    </row>
    <row r="197" spans="1:11" ht="14.25">
      <c r="A197" s="120"/>
      <c r="B197" s="120"/>
      <c r="C197" s="121"/>
      <c r="D197" s="120"/>
      <c r="E197" s="122"/>
      <c r="F197" s="131"/>
      <c r="G197" s="131"/>
      <c r="H197" s="131"/>
      <c r="I197" s="131"/>
      <c r="J197" s="131"/>
      <c r="K197" s="124"/>
    </row>
    <row r="198" spans="1:11" ht="14.25">
      <c r="A198" s="120"/>
      <c r="B198" s="120"/>
      <c r="C198" s="121"/>
      <c r="D198" s="120"/>
      <c r="E198" s="122"/>
      <c r="F198" s="131"/>
      <c r="G198" s="131"/>
      <c r="H198" s="131"/>
      <c r="I198" s="131"/>
      <c r="J198" s="131"/>
      <c r="K198" s="124"/>
    </row>
    <row r="199" spans="1:11" ht="14.25">
      <c r="A199" s="120"/>
      <c r="B199" s="120"/>
      <c r="C199" s="121"/>
      <c r="D199" s="120"/>
      <c r="E199" s="122"/>
      <c r="F199" s="131"/>
      <c r="G199" s="131"/>
      <c r="H199" s="131"/>
      <c r="I199" s="131"/>
      <c r="J199" s="131"/>
      <c r="K199" s="124"/>
    </row>
    <row r="200" spans="1:11" ht="14.25">
      <c r="A200" s="120"/>
      <c r="B200" s="120"/>
      <c r="C200" s="121"/>
      <c r="D200" s="120"/>
      <c r="E200" s="122"/>
      <c r="F200" s="131"/>
      <c r="G200" s="131"/>
      <c r="H200" s="131"/>
      <c r="I200" s="131"/>
      <c r="J200" s="131"/>
      <c r="K200" s="124"/>
    </row>
    <row r="201" spans="1:11" ht="14.25">
      <c r="A201" s="120"/>
      <c r="B201" s="120"/>
      <c r="C201" s="121"/>
      <c r="D201" s="120"/>
      <c r="E201" s="122"/>
      <c r="F201" s="131"/>
      <c r="G201" s="131"/>
      <c r="H201" s="131"/>
      <c r="I201" s="131"/>
      <c r="J201" s="131"/>
      <c r="K201" s="124"/>
    </row>
    <row r="202" spans="1:11" ht="14.25">
      <c r="A202" s="120"/>
      <c r="B202" s="120"/>
      <c r="C202" s="121"/>
      <c r="D202" s="120"/>
      <c r="E202" s="122"/>
      <c r="F202" s="131"/>
      <c r="G202" s="131"/>
      <c r="H202" s="131"/>
      <c r="I202" s="131"/>
      <c r="J202" s="131"/>
      <c r="K202" s="124"/>
    </row>
    <row r="203" spans="1:11" ht="14.25">
      <c r="A203" s="120"/>
      <c r="B203" s="120"/>
      <c r="C203" s="121"/>
      <c r="D203" s="120"/>
      <c r="E203" s="122"/>
      <c r="F203" s="131"/>
      <c r="G203" s="131"/>
      <c r="H203" s="131"/>
      <c r="I203" s="131"/>
      <c r="J203" s="131"/>
      <c r="K203" s="124"/>
    </row>
    <row r="204" spans="1:11" ht="14.25">
      <c r="A204" s="120"/>
      <c r="B204" s="120"/>
      <c r="C204" s="121"/>
      <c r="D204" s="120"/>
      <c r="E204" s="122"/>
      <c r="F204" s="131"/>
      <c r="G204" s="131"/>
      <c r="H204" s="131"/>
      <c r="I204" s="131"/>
      <c r="J204" s="131"/>
      <c r="K204" s="124"/>
    </row>
    <row r="205" spans="1:11" ht="14.25">
      <c r="A205" s="120"/>
      <c r="B205" s="120"/>
      <c r="C205" s="121"/>
      <c r="D205" s="120"/>
      <c r="E205" s="122"/>
      <c r="F205" s="131"/>
      <c r="G205" s="131"/>
      <c r="H205" s="131"/>
      <c r="I205" s="131"/>
      <c r="J205" s="131"/>
      <c r="K205" s="124"/>
    </row>
    <row r="206" spans="1:11" ht="14.25">
      <c r="A206" s="120"/>
      <c r="B206" s="120"/>
      <c r="C206" s="121"/>
      <c r="D206" s="120"/>
      <c r="E206" s="122"/>
      <c r="F206" s="131"/>
      <c r="G206" s="131"/>
      <c r="H206" s="131"/>
      <c r="I206" s="131"/>
      <c r="J206" s="131"/>
      <c r="K206" s="124"/>
    </row>
    <row r="207" spans="1:11" ht="14.25">
      <c r="A207" s="120"/>
      <c r="B207" s="120"/>
      <c r="C207" s="121"/>
      <c r="D207" s="120"/>
      <c r="E207" s="122"/>
      <c r="F207" s="131"/>
      <c r="G207" s="131"/>
      <c r="H207" s="131"/>
      <c r="I207" s="131"/>
      <c r="J207" s="131"/>
      <c r="K207" s="124"/>
    </row>
    <row r="208" spans="1:11" ht="14.25">
      <c r="A208" s="120"/>
      <c r="B208" s="120"/>
      <c r="C208" s="121"/>
      <c r="D208" s="120"/>
      <c r="E208" s="122"/>
      <c r="F208" s="131"/>
      <c r="G208" s="131"/>
      <c r="H208" s="131"/>
      <c r="I208" s="131"/>
      <c r="J208" s="131"/>
      <c r="K208" s="124"/>
    </row>
    <row r="209" spans="1:11" ht="14.25">
      <c r="A209" s="120"/>
      <c r="B209" s="120"/>
      <c r="C209" s="121"/>
      <c r="D209" s="120"/>
      <c r="E209" s="122"/>
      <c r="F209" s="131"/>
      <c r="G209" s="131"/>
      <c r="H209" s="131"/>
      <c r="I209" s="131"/>
      <c r="J209" s="131"/>
      <c r="K209" s="124"/>
    </row>
    <row r="210" spans="1:11" ht="14.25">
      <c r="A210" s="120"/>
      <c r="B210" s="120"/>
      <c r="C210" s="121"/>
      <c r="D210" s="120"/>
      <c r="E210" s="122"/>
      <c r="F210" s="131"/>
      <c r="G210" s="131"/>
      <c r="H210" s="131"/>
      <c r="I210" s="131"/>
      <c r="J210" s="131"/>
      <c r="K210" s="124"/>
    </row>
    <row r="211" spans="1:11" ht="14.25">
      <c r="A211" s="120"/>
      <c r="B211" s="120"/>
      <c r="C211" s="121"/>
      <c r="D211" s="120"/>
      <c r="E211" s="122"/>
      <c r="F211" s="131"/>
      <c r="G211" s="131"/>
      <c r="H211" s="131"/>
      <c r="I211" s="131"/>
      <c r="J211" s="131"/>
      <c r="K211" s="124"/>
    </row>
    <row r="212" spans="1:11" ht="14.25">
      <c r="A212" s="120"/>
      <c r="B212" s="120"/>
      <c r="C212" s="121"/>
      <c r="D212" s="120"/>
      <c r="E212" s="122"/>
      <c r="F212" s="131"/>
      <c r="G212" s="131"/>
      <c r="H212" s="131"/>
      <c r="I212" s="131"/>
      <c r="J212" s="131"/>
      <c r="K212" s="124"/>
    </row>
    <row r="213" spans="1:11" ht="14.25">
      <c r="A213" s="120"/>
      <c r="B213" s="120"/>
      <c r="C213" s="121"/>
      <c r="D213" s="120"/>
      <c r="E213" s="122"/>
      <c r="F213" s="131"/>
      <c r="G213" s="131"/>
      <c r="H213" s="131"/>
      <c r="I213" s="131"/>
      <c r="J213" s="131"/>
      <c r="K213" s="124"/>
    </row>
    <row r="214" spans="1:11" ht="14.25">
      <c r="A214" s="120"/>
      <c r="B214" s="120"/>
      <c r="C214" s="121"/>
      <c r="D214" s="120"/>
      <c r="E214" s="122"/>
      <c r="F214" s="131"/>
      <c r="G214" s="131"/>
      <c r="H214" s="131"/>
      <c r="I214" s="131"/>
      <c r="J214" s="131"/>
      <c r="K214" s="124"/>
    </row>
    <row r="215" spans="1:11" ht="14.25">
      <c r="A215" s="120"/>
      <c r="B215" s="120"/>
      <c r="C215" s="121"/>
      <c r="D215" s="120"/>
      <c r="E215" s="122"/>
      <c r="F215" s="131"/>
      <c r="G215" s="131"/>
      <c r="H215" s="131"/>
      <c r="I215" s="131"/>
      <c r="J215" s="131"/>
      <c r="K215" s="124"/>
    </row>
  </sheetData>
  <sheetProtection/>
  <printOptions/>
  <pageMargins left="0.2362204724409449" right="0.28" top="0.17" bottom="0.54" header="0" footer="0"/>
  <pageSetup horizontalDpi="600" verticalDpi="600" orientation="landscape" scale="50" r:id="rId2"/>
  <headerFooter alignWithMargins="0">
    <oddFooter>&amp;CPágina 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C11"/>
  <sheetViews>
    <sheetView zoomScalePageLayoutView="0" workbookViewId="0" topLeftCell="A1">
      <selection activeCell="G25" sqref="G25"/>
    </sheetView>
  </sheetViews>
  <sheetFormatPr defaultColWidth="11.421875" defaultRowHeight="12.75"/>
  <cols>
    <col min="1" max="1" width="35.140625" style="0" bestFit="1" customWidth="1"/>
  </cols>
  <sheetData>
    <row r="6" spans="1:3" ht="12.75">
      <c r="A6" s="13" t="s">
        <v>15</v>
      </c>
      <c r="B6" s="16" t="s">
        <v>18</v>
      </c>
      <c r="C6" s="17" t="s">
        <v>19</v>
      </c>
    </row>
    <row r="7" spans="1:3" ht="12.75">
      <c r="A7" s="12" t="s">
        <v>16</v>
      </c>
      <c r="B7" s="14" t="e">
        <f>#REF!</f>
        <v>#REF!</v>
      </c>
      <c r="C7" s="14" t="e">
        <f>#REF!</f>
        <v>#REF!</v>
      </c>
    </row>
    <row r="8" spans="1:3" ht="12.75">
      <c r="A8" s="11" t="s">
        <v>20</v>
      </c>
      <c r="B8" s="15" t="e">
        <f>#REF!</f>
        <v>#REF!</v>
      </c>
      <c r="C8" s="15" t="e">
        <f>#REF!</f>
        <v>#REF!</v>
      </c>
    </row>
    <row r="9" spans="1:3" ht="12.75">
      <c r="A9" s="11" t="s">
        <v>21</v>
      </c>
      <c r="B9" s="15" t="e">
        <f>#REF!</f>
        <v>#REF!</v>
      </c>
      <c r="C9" s="15" t="e">
        <f>#REF!</f>
        <v>#REF!</v>
      </c>
    </row>
    <row r="10" spans="1:3" ht="12.75">
      <c r="A10" s="11" t="s">
        <v>22</v>
      </c>
      <c r="B10" s="15" t="e">
        <f>#REF!</f>
        <v>#REF!</v>
      </c>
      <c r="C10" s="15" t="e">
        <f>#REF!</f>
        <v>#REF!</v>
      </c>
    </row>
    <row r="11" spans="1:3" ht="12.75">
      <c r="A11" s="11" t="s">
        <v>17</v>
      </c>
      <c r="B11" s="15" t="e">
        <f>#REF!</f>
        <v>#REF!</v>
      </c>
      <c r="C11" s="15" t="e">
        <f>#REF!</f>
        <v>#REF!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8"/>
  <sheetViews>
    <sheetView zoomScalePageLayoutView="0" workbookViewId="0" topLeftCell="A1">
      <selection activeCell="A10" sqref="A10"/>
    </sheetView>
  </sheetViews>
  <sheetFormatPr defaultColWidth="11.421875" defaultRowHeight="12.75"/>
  <cols>
    <col min="1" max="1" width="36.7109375" style="1" customWidth="1"/>
    <col min="2" max="2" width="13.7109375" style="39" customWidth="1"/>
    <col min="3" max="3" width="15.140625" style="1" customWidth="1"/>
    <col min="4" max="4" width="13.8515625" style="40" customWidth="1"/>
    <col min="5" max="5" width="11.421875" style="1" customWidth="1"/>
    <col min="6" max="6" width="16.7109375" style="40" customWidth="1"/>
    <col min="7" max="7" width="13.00390625" style="1" customWidth="1"/>
    <col min="8" max="8" width="21.57421875" style="4" customWidth="1"/>
    <col min="9" max="16384" width="11.421875" style="1" customWidth="1"/>
  </cols>
  <sheetData>
    <row r="1" spans="1:8" ht="12.75">
      <c r="A1" s="22"/>
      <c r="B1" s="23"/>
      <c r="C1" s="24"/>
      <c r="D1" s="25"/>
      <c r="E1" s="26"/>
      <c r="F1" s="27"/>
      <c r="G1" s="26"/>
      <c r="H1" s="79"/>
    </row>
    <row r="2" spans="1:8" ht="12.75">
      <c r="A2" s="22"/>
      <c r="B2" s="23"/>
      <c r="C2" s="24"/>
      <c r="D2" s="25"/>
      <c r="E2" s="26"/>
      <c r="F2" s="27"/>
      <c r="G2" s="26"/>
      <c r="H2" s="79"/>
    </row>
    <row r="3" spans="1:8" ht="12.75">
      <c r="A3" s="22"/>
      <c r="B3" s="23"/>
      <c r="C3" s="24"/>
      <c r="D3" s="25"/>
      <c r="E3" s="26"/>
      <c r="F3" s="27"/>
      <c r="G3" s="26"/>
      <c r="H3" s="79"/>
    </row>
    <row r="4" spans="1:8" ht="12.75">
      <c r="A4" s="22"/>
      <c r="B4" s="23"/>
      <c r="C4" s="24"/>
      <c r="D4" s="25"/>
      <c r="E4" s="26"/>
      <c r="F4" s="27"/>
      <c r="G4" s="26"/>
      <c r="H4" s="79"/>
    </row>
    <row r="5" spans="1:8" ht="12.75">
      <c r="A5" s="22"/>
      <c r="B5" s="23"/>
      <c r="C5" s="24"/>
      <c r="D5" s="25"/>
      <c r="E5" s="26"/>
      <c r="F5" s="27"/>
      <c r="G5" s="26"/>
      <c r="H5" s="79"/>
    </row>
    <row r="6" spans="1:8" ht="12.75">
      <c r="A6" s="22"/>
      <c r="B6" s="23"/>
      <c r="C6" s="24"/>
      <c r="D6" s="25"/>
      <c r="E6" s="26"/>
      <c r="F6" s="27"/>
      <c r="G6" s="26"/>
      <c r="H6" s="79"/>
    </row>
    <row r="7" spans="1:8" ht="12.75">
      <c r="A7" s="22"/>
      <c r="B7" s="23"/>
      <c r="C7" s="24"/>
      <c r="D7" s="25"/>
      <c r="E7" s="26"/>
      <c r="F7" s="27"/>
      <c r="G7" s="26"/>
      <c r="H7" s="79"/>
    </row>
    <row r="8" spans="1:8" ht="12.75">
      <c r="A8" s="22"/>
      <c r="B8" s="23"/>
      <c r="C8" s="24"/>
      <c r="D8" s="25"/>
      <c r="E8" s="26"/>
      <c r="F8" s="27"/>
      <c r="G8" s="26"/>
      <c r="H8" s="79"/>
    </row>
    <row r="9" spans="1:8" ht="15.75">
      <c r="A9" s="22"/>
      <c r="B9" s="23"/>
      <c r="C9" s="24"/>
      <c r="D9" s="25"/>
      <c r="E9" s="29"/>
      <c r="F9" s="30"/>
      <c r="G9" s="26"/>
      <c r="H9" s="79"/>
    </row>
    <row r="10" spans="1:8" ht="15">
      <c r="A10" s="31" t="s">
        <v>30</v>
      </c>
      <c r="B10" s="32" t="s">
        <v>12</v>
      </c>
      <c r="C10" s="32" t="s">
        <v>31</v>
      </c>
      <c r="D10" s="32" t="s">
        <v>12</v>
      </c>
      <c r="E10" s="32" t="s">
        <v>31</v>
      </c>
      <c r="F10" s="32" t="s">
        <v>12</v>
      </c>
      <c r="G10" s="32" t="s">
        <v>31</v>
      </c>
      <c r="H10" s="80" t="s">
        <v>12</v>
      </c>
    </row>
    <row r="11" spans="1:8" ht="15">
      <c r="A11" s="33"/>
      <c r="B11" s="32" t="s">
        <v>32</v>
      </c>
      <c r="C11" s="32" t="s">
        <v>4</v>
      </c>
      <c r="D11" s="32" t="s">
        <v>33</v>
      </c>
      <c r="E11" s="32" t="s">
        <v>33</v>
      </c>
      <c r="F11" s="32" t="s">
        <v>13</v>
      </c>
      <c r="G11" s="32" t="s">
        <v>13</v>
      </c>
      <c r="H11" s="80" t="s">
        <v>14</v>
      </c>
    </row>
    <row r="13" spans="1:8" ht="14.25">
      <c r="A13" s="96" t="s">
        <v>93</v>
      </c>
      <c r="B13" s="93">
        <v>1</v>
      </c>
      <c r="C13" s="92">
        <v>5</v>
      </c>
      <c r="D13" s="93">
        <v>0</v>
      </c>
      <c r="E13" s="92">
        <v>0</v>
      </c>
      <c r="F13" s="93">
        <v>0</v>
      </c>
      <c r="G13" s="92">
        <v>0</v>
      </c>
      <c r="H13" s="94">
        <v>500</v>
      </c>
    </row>
    <row r="14" spans="1:8" ht="14.25">
      <c r="A14" s="96" t="s">
        <v>89</v>
      </c>
      <c r="B14" s="93">
        <v>1</v>
      </c>
      <c r="C14" s="92">
        <v>6.77</v>
      </c>
      <c r="D14" s="93">
        <v>0</v>
      </c>
      <c r="E14" s="92">
        <v>0</v>
      </c>
      <c r="F14" s="93">
        <v>0</v>
      </c>
      <c r="G14" s="92">
        <v>0</v>
      </c>
      <c r="H14" s="94">
        <v>691</v>
      </c>
    </row>
    <row r="15" spans="1:8" ht="14.25">
      <c r="A15" s="96" t="s">
        <v>60</v>
      </c>
      <c r="B15" s="93">
        <v>17</v>
      </c>
      <c r="C15" s="92">
        <v>5.175882352941177</v>
      </c>
      <c r="D15" s="93">
        <v>0</v>
      </c>
      <c r="E15" s="92">
        <v>0</v>
      </c>
      <c r="F15" s="93">
        <v>0</v>
      </c>
      <c r="G15" s="92">
        <v>0</v>
      </c>
      <c r="H15" s="94">
        <v>45928</v>
      </c>
    </row>
    <row r="16" spans="1:8" ht="14.25">
      <c r="A16" s="96" t="s">
        <v>24</v>
      </c>
      <c r="B16" s="93">
        <v>7</v>
      </c>
      <c r="C16" s="92">
        <v>6.372857142857143</v>
      </c>
      <c r="D16" s="93">
        <v>0</v>
      </c>
      <c r="E16" s="92">
        <v>0</v>
      </c>
      <c r="F16" s="93">
        <v>0</v>
      </c>
      <c r="G16" s="92">
        <v>0</v>
      </c>
      <c r="H16" s="94">
        <v>1309</v>
      </c>
    </row>
    <row r="17" spans="1:8" ht="14.25">
      <c r="A17" s="96" t="s">
        <v>96</v>
      </c>
      <c r="B17" s="93">
        <v>1</v>
      </c>
      <c r="C17" s="92">
        <v>5</v>
      </c>
      <c r="D17" s="93">
        <v>0</v>
      </c>
      <c r="E17" s="92">
        <v>0</v>
      </c>
      <c r="F17" s="93">
        <v>1</v>
      </c>
      <c r="G17" s="92">
        <v>0.9</v>
      </c>
      <c r="H17" s="94">
        <v>249</v>
      </c>
    </row>
    <row r="18" spans="1:8" ht="14.25">
      <c r="A18" s="96" t="s">
        <v>66</v>
      </c>
      <c r="B18" s="93">
        <v>2</v>
      </c>
      <c r="C18" s="92">
        <v>5.949999999999999</v>
      </c>
      <c r="D18" s="93">
        <v>0</v>
      </c>
      <c r="E18" s="92">
        <v>0</v>
      </c>
      <c r="F18" s="93">
        <v>1</v>
      </c>
      <c r="G18" s="92">
        <v>1</v>
      </c>
      <c r="H18" s="94">
        <v>1097</v>
      </c>
    </row>
    <row r="19" spans="1:8" ht="14.25">
      <c r="A19" s="96" t="s">
        <v>128</v>
      </c>
      <c r="B19" s="93">
        <v>1</v>
      </c>
      <c r="C19" s="92">
        <v>5</v>
      </c>
      <c r="D19" s="93">
        <v>0</v>
      </c>
      <c r="E19" s="92">
        <v>0</v>
      </c>
      <c r="F19" s="93">
        <v>0</v>
      </c>
      <c r="G19" s="92">
        <v>0</v>
      </c>
      <c r="H19" s="94">
        <v>211</v>
      </c>
    </row>
    <row r="20" spans="1:8" ht="14.25">
      <c r="A20" s="6"/>
      <c r="B20" s="37"/>
      <c r="C20" s="7"/>
      <c r="D20" s="38"/>
      <c r="E20" s="7"/>
      <c r="F20" s="38"/>
      <c r="G20" s="7"/>
      <c r="H20" s="9"/>
    </row>
    <row r="21" spans="1:8" ht="14.25">
      <c r="A21" s="6"/>
      <c r="B21" s="37"/>
      <c r="C21" s="7"/>
      <c r="D21" s="38"/>
      <c r="E21" s="7"/>
      <c r="F21" s="38"/>
      <c r="G21" s="7"/>
      <c r="H21" s="9"/>
    </row>
    <row r="22" spans="1:8" ht="14.25">
      <c r="A22" s="6"/>
      <c r="B22" s="37"/>
      <c r="C22" s="7"/>
      <c r="D22" s="38"/>
      <c r="E22" s="7"/>
      <c r="F22" s="38"/>
      <c r="G22" s="7"/>
      <c r="H22" s="9"/>
    </row>
    <row r="23" spans="1:8" ht="14.25">
      <c r="A23" s="6"/>
      <c r="B23" s="37"/>
      <c r="C23" s="7"/>
      <c r="D23" s="38"/>
      <c r="E23" s="7"/>
      <c r="F23" s="38"/>
      <c r="G23" s="7"/>
      <c r="H23" s="9"/>
    </row>
    <row r="24" spans="1:8" ht="14.25">
      <c r="A24" s="6"/>
      <c r="B24" s="37"/>
      <c r="C24" s="7"/>
      <c r="D24" s="38"/>
      <c r="E24" s="7"/>
      <c r="F24" s="38"/>
      <c r="G24" s="7"/>
      <c r="H24" s="9"/>
    </row>
    <row r="25" spans="1:8" ht="14.25">
      <c r="A25" s="6"/>
      <c r="B25" s="37"/>
      <c r="C25" s="7"/>
      <c r="D25" s="38"/>
      <c r="E25" s="7"/>
      <c r="F25" s="38"/>
      <c r="G25" s="7"/>
      <c r="H25" s="9"/>
    </row>
    <row r="26" spans="1:8" ht="14.25">
      <c r="A26" s="6"/>
      <c r="B26" s="37"/>
      <c r="C26" s="7"/>
      <c r="D26" s="38"/>
      <c r="E26" s="7"/>
      <c r="F26" s="38"/>
      <c r="G26" s="7"/>
      <c r="H26" s="9"/>
    </row>
    <row r="27" spans="1:8" ht="20.25">
      <c r="A27" s="41"/>
      <c r="B27" s="42"/>
      <c r="C27" s="43"/>
      <c r="D27" s="44"/>
      <c r="E27" s="45"/>
      <c r="F27" s="44"/>
      <c r="G27" s="43"/>
      <c r="H27" s="81"/>
    </row>
    <row r="28" spans="1:8" ht="15">
      <c r="A28" s="31" t="s">
        <v>34</v>
      </c>
      <c r="B28" s="32" t="s">
        <v>12</v>
      </c>
      <c r="C28" s="32" t="s">
        <v>31</v>
      </c>
      <c r="D28" s="32" t="s">
        <v>12</v>
      </c>
      <c r="E28" s="32" t="s">
        <v>31</v>
      </c>
      <c r="F28" s="32" t="s">
        <v>12</v>
      </c>
      <c r="G28" s="32" t="s">
        <v>31</v>
      </c>
      <c r="H28" s="80" t="s">
        <v>12</v>
      </c>
    </row>
    <row r="29" spans="1:8" ht="15">
      <c r="A29" s="33"/>
      <c r="B29" s="32" t="s">
        <v>32</v>
      </c>
      <c r="C29" s="32" t="s">
        <v>4</v>
      </c>
      <c r="D29" s="32" t="s">
        <v>33</v>
      </c>
      <c r="E29" s="32" t="s">
        <v>33</v>
      </c>
      <c r="F29" s="32" t="s">
        <v>13</v>
      </c>
      <c r="G29" s="32" t="s">
        <v>13</v>
      </c>
      <c r="H29" s="80" t="s">
        <v>14</v>
      </c>
    </row>
    <row r="30" ht="12.75">
      <c r="A30" s="11"/>
    </row>
    <row r="31" spans="1:8" ht="14.25">
      <c r="A31" s="78" t="s">
        <v>26</v>
      </c>
      <c r="B31" s="98">
        <v>18</v>
      </c>
      <c r="C31" s="92">
        <v>5.666666666666666</v>
      </c>
      <c r="D31" s="97">
        <v>0</v>
      </c>
      <c r="E31" s="92">
        <v>0</v>
      </c>
      <c r="F31" s="97">
        <v>3</v>
      </c>
      <c r="G31" s="92">
        <v>1.0666666666666667</v>
      </c>
      <c r="H31" s="94">
        <v>5601</v>
      </c>
    </row>
    <row r="32" spans="1:8" ht="14.25">
      <c r="A32" s="78" t="s">
        <v>28</v>
      </c>
      <c r="B32" s="98">
        <v>13</v>
      </c>
      <c r="C32" s="92">
        <v>5.2130769230769225</v>
      </c>
      <c r="D32" s="97">
        <v>0</v>
      </c>
      <c r="E32" s="92">
        <v>0</v>
      </c>
      <c r="F32" s="97">
        <v>0</v>
      </c>
      <c r="G32" s="92">
        <v>0</v>
      </c>
      <c r="H32" s="94">
        <v>46034</v>
      </c>
    </row>
    <row r="33" spans="1:10" ht="14.25">
      <c r="A33" s="47"/>
      <c r="B33" s="38"/>
      <c r="C33" s="7"/>
      <c r="D33" s="38"/>
      <c r="E33" s="7"/>
      <c r="F33" s="38"/>
      <c r="G33" s="7"/>
      <c r="H33" s="9"/>
      <c r="I33" s="18"/>
      <c r="J33" s="18"/>
    </row>
    <row r="34" spans="1:10" ht="14.25">
      <c r="A34" s="47"/>
      <c r="B34" s="37"/>
      <c r="C34" s="7"/>
      <c r="D34" s="38"/>
      <c r="E34" s="7"/>
      <c r="F34" s="38"/>
      <c r="G34" s="7"/>
      <c r="H34" s="9"/>
      <c r="I34" s="18"/>
      <c r="J34" s="18"/>
    </row>
    <row r="35" spans="1:8" ht="12.75">
      <c r="A35" s="48"/>
      <c r="B35" s="49"/>
      <c r="C35" s="51"/>
      <c r="D35" s="52"/>
      <c r="E35" s="51"/>
      <c r="F35" s="52"/>
      <c r="G35" s="51"/>
      <c r="H35" s="50"/>
    </row>
    <row r="36" spans="1:8" ht="12.75">
      <c r="A36" s="48"/>
      <c r="B36" s="49"/>
      <c r="C36" s="51"/>
      <c r="D36" s="52"/>
      <c r="E36" s="51"/>
      <c r="F36" s="52"/>
      <c r="G36" s="51"/>
      <c r="H36" s="50"/>
    </row>
    <row r="37" spans="1:8" ht="12.75">
      <c r="A37" s="48"/>
      <c r="B37" s="49"/>
      <c r="C37" s="51"/>
      <c r="D37" s="52"/>
      <c r="E37" s="51"/>
      <c r="F37" s="52"/>
      <c r="G37" s="51"/>
      <c r="H37" s="50"/>
    </row>
    <row r="38" spans="1:8" ht="12.75">
      <c r="A38" s="48"/>
      <c r="B38" s="49"/>
      <c r="C38" s="51"/>
      <c r="D38" s="52"/>
      <c r="E38" s="51"/>
      <c r="F38" s="52"/>
      <c r="G38" s="51"/>
      <c r="H38" s="50"/>
    </row>
    <row r="39" spans="1:8" ht="12.75">
      <c r="A39" s="48"/>
      <c r="B39" s="49"/>
      <c r="C39" s="51"/>
      <c r="D39" s="52"/>
      <c r="E39" s="51"/>
      <c r="F39" s="52"/>
      <c r="G39" s="51"/>
      <c r="H39" s="50"/>
    </row>
    <row r="40" spans="1:8" ht="12.75">
      <c r="A40" s="48"/>
      <c r="B40" s="49"/>
      <c r="C40" s="51"/>
      <c r="D40" s="52"/>
      <c r="E40" s="51"/>
      <c r="F40" s="52"/>
      <c r="G40" s="51"/>
      <c r="H40" s="50"/>
    </row>
    <row r="41" spans="1:8" ht="12.75">
      <c r="A41" s="48"/>
      <c r="B41" s="49"/>
      <c r="C41" s="51"/>
      <c r="D41" s="52"/>
      <c r="E41" s="51"/>
      <c r="F41" s="52"/>
      <c r="G41" s="51"/>
      <c r="H41" s="50"/>
    </row>
    <row r="42" spans="1:8" ht="12.75">
      <c r="A42" s="48"/>
      <c r="B42" s="49"/>
      <c r="C42" s="51"/>
      <c r="D42" s="52"/>
      <c r="E42" s="51"/>
      <c r="F42" s="52"/>
      <c r="G42" s="51"/>
      <c r="H42" s="50"/>
    </row>
    <row r="43" spans="1:8" ht="12.75">
      <c r="A43" s="48"/>
      <c r="B43" s="49"/>
      <c r="C43" s="51"/>
      <c r="D43" s="52"/>
      <c r="E43" s="51"/>
      <c r="F43" s="52"/>
      <c r="G43" s="51"/>
      <c r="H43" s="50"/>
    </row>
    <row r="44" spans="1:8" ht="12.75">
      <c r="A44" s="48"/>
      <c r="B44" s="49"/>
      <c r="C44" s="51"/>
      <c r="D44" s="52"/>
      <c r="E44" s="51"/>
      <c r="F44" s="52"/>
      <c r="G44" s="51"/>
      <c r="H44" s="50"/>
    </row>
    <row r="45" spans="1:8" ht="12.75">
      <c r="A45" s="48"/>
      <c r="B45" s="49"/>
      <c r="C45" s="51"/>
      <c r="D45" s="52"/>
      <c r="E45" s="51"/>
      <c r="F45" s="52"/>
      <c r="G45" s="51"/>
      <c r="H45" s="50"/>
    </row>
    <row r="46" spans="1:8" ht="12.75">
      <c r="A46" s="48"/>
      <c r="B46" s="49"/>
      <c r="C46" s="51"/>
      <c r="D46" s="52"/>
      <c r="E46" s="51"/>
      <c r="F46" s="52"/>
      <c r="G46" s="51"/>
      <c r="H46" s="50"/>
    </row>
    <row r="47" spans="1:8" ht="12.75">
      <c r="A47" s="48"/>
      <c r="B47" s="49"/>
      <c r="C47" s="51"/>
      <c r="D47" s="52"/>
      <c r="E47" s="51"/>
      <c r="F47" s="52"/>
      <c r="G47" s="51"/>
      <c r="H47" s="50"/>
    </row>
    <row r="48" spans="3:7" ht="12.75">
      <c r="C48" s="53"/>
      <c r="G48" s="53"/>
    </row>
    <row r="49" spans="1:5" ht="15">
      <c r="A49" s="54" t="s">
        <v>35</v>
      </c>
      <c r="B49" s="32" t="s">
        <v>36</v>
      </c>
      <c r="C49" s="32" t="s">
        <v>36</v>
      </c>
      <c r="D49" s="32" t="s">
        <v>36</v>
      </c>
      <c r="E49" s="32" t="s">
        <v>36</v>
      </c>
    </row>
    <row r="50" spans="1:5" ht="15">
      <c r="A50" s="33"/>
      <c r="B50" s="33"/>
      <c r="C50" s="33"/>
      <c r="D50" s="33"/>
      <c r="E50" s="33"/>
    </row>
    <row r="51" spans="1:5" ht="12.75">
      <c r="A51" s="13" t="s">
        <v>15</v>
      </c>
      <c r="B51" s="55">
        <v>2018</v>
      </c>
      <c r="C51" s="76">
        <v>2017</v>
      </c>
      <c r="D51" s="76">
        <v>2016</v>
      </c>
      <c r="E51" s="76">
        <v>2015</v>
      </c>
    </row>
    <row r="52" spans="1:5" ht="15.75">
      <c r="A52" s="11"/>
      <c r="B52" s="57"/>
      <c r="C52" s="57"/>
      <c r="D52" s="77"/>
      <c r="E52" s="77"/>
    </row>
    <row r="53" spans="1:5" ht="12.75">
      <c r="A53" s="58" t="s">
        <v>37</v>
      </c>
      <c r="B53" s="99">
        <v>31</v>
      </c>
      <c r="C53" s="99">
        <v>33</v>
      </c>
      <c r="D53" s="99">
        <v>36</v>
      </c>
      <c r="E53" s="99">
        <v>33</v>
      </c>
    </row>
    <row r="54" spans="1:5" ht="12.75">
      <c r="A54" s="48" t="s">
        <v>38</v>
      </c>
      <c r="B54" s="100">
        <v>5.439871794871794</v>
      </c>
      <c r="C54" s="100">
        <v>4.328777777777778</v>
      </c>
      <c r="D54" s="100">
        <v>3.9515624999999996</v>
      </c>
      <c r="E54" s="100">
        <v>4.300576923076923</v>
      </c>
    </row>
    <row r="55" spans="1:5" ht="12.75">
      <c r="A55" s="59" t="s">
        <v>39</v>
      </c>
      <c r="B55" s="101">
        <v>18</v>
      </c>
      <c r="C55" s="101">
        <v>15</v>
      </c>
      <c r="D55" s="101">
        <v>20</v>
      </c>
      <c r="E55" s="101">
        <v>13</v>
      </c>
    </row>
    <row r="56" spans="1:5" ht="12.75">
      <c r="A56" s="11" t="s">
        <v>40</v>
      </c>
      <c r="B56" s="102">
        <v>5.666666666666666</v>
      </c>
      <c r="C56" s="102">
        <v>4.325333333333333</v>
      </c>
      <c r="D56" s="102">
        <v>3.925</v>
      </c>
      <c r="E56" s="102">
        <v>4.396153846153846</v>
      </c>
    </row>
    <row r="57" spans="1:5" ht="12.75">
      <c r="A57" s="59" t="s">
        <v>41</v>
      </c>
      <c r="B57" s="101">
        <v>13</v>
      </c>
      <c r="C57" s="101">
        <v>18</v>
      </c>
      <c r="D57" s="101">
        <v>16</v>
      </c>
      <c r="E57" s="101">
        <v>20</v>
      </c>
    </row>
    <row r="58" spans="1:5" ht="12.75">
      <c r="A58" s="11" t="s">
        <v>42</v>
      </c>
      <c r="B58" s="102">
        <v>5.2130769230769225</v>
      </c>
      <c r="C58" s="102">
        <v>4.332222222222223</v>
      </c>
      <c r="D58" s="102">
        <v>3.978125</v>
      </c>
      <c r="E58" s="102">
        <v>4.205</v>
      </c>
    </row>
    <row r="59" spans="1:5" ht="12.75">
      <c r="A59" s="59" t="s">
        <v>43</v>
      </c>
      <c r="B59" s="101">
        <v>0</v>
      </c>
      <c r="C59" s="101">
        <v>0</v>
      </c>
      <c r="D59" s="101">
        <v>0</v>
      </c>
      <c r="E59" s="101">
        <v>1</v>
      </c>
    </row>
    <row r="60" spans="1:5" ht="12.75">
      <c r="A60" s="11" t="s">
        <v>44</v>
      </c>
      <c r="B60" s="102">
        <v>0</v>
      </c>
      <c r="C60" s="102">
        <v>0</v>
      </c>
      <c r="D60" s="102">
        <v>0</v>
      </c>
      <c r="E60" s="102">
        <v>0.5</v>
      </c>
    </row>
    <row r="61" spans="1:5" ht="12.75">
      <c r="A61" s="59" t="s">
        <v>45</v>
      </c>
      <c r="B61" s="101">
        <v>3</v>
      </c>
      <c r="C61" s="101">
        <v>0</v>
      </c>
      <c r="D61" s="101">
        <v>5</v>
      </c>
      <c r="E61" s="101">
        <v>4</v>
      </c>
    </row>
    <row r="62" spans="1:5" ht="12.75">
      <c r="A62" s="11" t="s">
        <v>46</v>
      </c>
      <c r="B62" s="102">
        <v>1.0666666666666667</v>
      </c>
      <c r="C62" s="102">
        <v>0</v>
      </c>
      <c r="D62" s="102">
        <v>1.56</v>
      </c>
      <c r="E62" s="102">
        <v>2.1500000000000004</v>
      </c>
    </row>
    <row r="63" ht="12.75">
      <c r="D63" s="60"/>
    </row>
    <row r="64" spans="3:4" ht="15.75">
      <c r="C64" s="61"/>
      <c r="D64" s="60"/>
    </row>
    <row r="65" ht="12.75">
      <c r="D65" s="60"/>
    </row>
    <row r="66" ht="12.75">
      <c r="D66" s="60"/>
    </row>
    <row r="67" ht="12.75">
      <c r="D67" s="60"/>
    </row>
    <row r="68" ht="12.75">
      <c r="D68" s="60"/>
    </row>
    <row r="69" ht="12.75">
      <c r="D69" s="60"/>
    </row>
    <row r="70" ht="12.75">
      <c r="D70" s="60"/>
    </row>
    <row r="71" ht="12.75">
      <c r="D71" s="60"/>
    </row>
    <row r="72" ht="12.75">
      <c r="D72" s="60"/>
    </row>
    <row r="73" ht="12.75">
      <c r="D73" s="60"/>
    </row>
    <row r="74" ht="12.75">
      <c r="D74" s="60"/>
    </row>
    <row r="75" ht="12.75">
      <c r="D75" s="60"/>
    </row>
    <row r="88" ht="12.75">
      <c r="B88" s="62"/>
    </row>
    <row r="89" ht="12.75">
      <c r="B89" s="62"/>
    </row>
    <row r="90" ht="12.75">
      <c r="B90" s="62"/>
    </row>
    <row r="91" spans="1:3" ht="12.75">
      <c r="A91" s="86" t="s">
        <v>15</v>
      </c>
      <c r="B91" s="87">
        <v>2011</v>
      </c>
      <c r="C91" s="87">
        <v>2010</v>
      </c>
    </row>
    <row r="92" spans="1:3" ht="12.75">
      <c r="A92" s="88" t="s">
        <v>55</v>
      </c>
      <c r="B92" s="89">
        <v>4.73</v>
      </c>
      <c r="C92" s="89">
        <v>4.9</v>
      </c>
    </row>
    <row r="93" spans="1:3" ht="12.75">
      <c r="A93" s="90" t="s">
        <v>56</v>
      </c>
      <c r="B93" s="91">
        <v>4.52</v>
      </c>
      <c r="C93" s="91">
        <v>4.65</v>
      </c>
    </row>
    <row r="94" spans="1:3" ht="12.75">
      <c r="A94" s="90" t="s">
        <v>57</v>
      </c>
      <c r="B94" s="91">
        <v>4.77</v>
      </c>
      <c r="C94" s="91">
        <v>5.03</v>
      </c>
    </row>
    <row r="95" spans="1:3" ht="12.75">
      <c r="A95" s="90" t="s">
        <v>58</v>
      </c>
      <c r="B95" s="91">
        <v>2.61</v>
      </c>
      <c r="C95" s="91" t="s">
        <v>54</v>
      </c>
    </row>
    <row r="96" spans="1:3" ht="12.75">
      <c r="A96" s="90" t="s">
        <v>59</v>
      </c>
      <c r="B96" s="91">
        <v>0.78</v>
      </c>
      <c r="C96" s="91">
        <v>1.33</v>
      </c>
    </row>
    <row r="97" ht="12.75">
      <c r="B97" s="62"/>
    </row>
    <row r="98" ht="12.75">
      <c r="B98" s="6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67"/>
  <sheetViews>
    <sheetView zoomScalePageLayoutView="0" workbookViewId="0" topLeftCell="A1">
      <selection activeCell="A13" sqref="A13"/>
    </sheetView>
  </sheetViews>
  <sheetFormatPr defaultColWidth="11.421875" defaultRowHeight="12.75"/>
  <cols>
    <col min="1" max="1" width="42.7109375" style="1" bestFit="1" customWidth="1"/>
    <col min="2" max="2" width="14.57421875" style="39" customWidth="1"/>
    <col min="3" max="3" width="14.421875" style="3" customWidth="1"/>
    <col min="4" max="4" width="16.140625" style="39" customWidth="1"/>
    <col min="5" max="5" width="15.421875" style="1" customWidth="1"/>
    <col min="6" max="6" width="16.7109375" style="46" customWidth="1"/>
    <col min="7" max="7" width="16.00390625" style="1" customWidth="1"/>
    <col min="8" max="8" width="15.28125" style="4" customWidth="1"/>
    <col min="9" max="16384" width="11.421875" style="1" customWidth="1"/>
  </cols>
  <sheetData>
    <row r="1" spans="5:7" ht="12.75">
      <c r="E1" s="18"/>
      <c r="G1" s="18"/>
    </row>
    <row r="2" spans="1:8" ht="12.75">
      <c r="A2" s="22"/>
      <c r="B2" s="23"/>
      <c r="C2" s="24"/>
      <c r="D2" s="25"/>
      <c r="E2" s="26"/>
      <c r="F2" s="27"/>
      <c r="G2" s="26"/>
      <c r="H2" s="28"/>
    </row>
    <row r="3" spans="1:8" ht="12.75">
      <c r="A3" s="22"/>
      <c r="B3" s="23"/>
      <c r="C3" s="24"/>
      <c r="D3" s="25"/>
      <c r="E3" s="26"/>
      <c r="F3" s="27"/>
      <c r="G3" s="26"/>
      <c r="H3" s="28"/>
    </row>
    <row r="4" spans="1:8" ht="12.75">
      <c r="A4" s="22"/>
      <c r="B4" s="23"/>
      <c r="C4" s="24"/>
      <c r="D4" s="25"/>
      <c r="E4" s="26"/>
      <c r="F4" s="27"/>
      <c r="G4" s="26"/>
      <c r="H4" s="28"/>
    </row>
    <row r="5" spans="1:8" ht="12.75">
      <c r="A5" s="22"/>
      <c r="B5" s="23"/>
      <c r="C5" s="24"/>
      <c r="D5" s="25"/>
      <c r="E5" s="26"/>
      <c r="F5" s="27"/>
      <c r="G5" s="26"/>
      <c r="H5" s="28"/>
    </row>
    <row r="6" spans="1:8" ht="12.75">
      <c r="A6" s="22"/>
      <c r="B6" s="23"/>
      <c r="C6" s="24"/>
      <c r="D6" s="25"/>
      <c r="E6" s="26"/>
      <c r="F6" s="27"/>
      <c r="G6" s="26"/>
      <c r="H6" s="28"/>
    </row>
    <row r="7" spans="1:8" ht="12.75">
      <c r="A7" s="22"/>
      <c r="B7" s="23"/>
      <c r="C7" s="24"/>
      <c r="D7" s="25"/>
      <c r="E7" s="26"/>
      <c r="F7" s="27"/>
      <c r="G7" s="26"/>
      <c r="H7" s="28"/>
    </row>
    <row r="8" spans="1:8" ht="12.75">
      <c r="A8" s="22"/>
      <c r="B8" s="23"/>
      <c r="C8" s="24"/>
      <c r="D8" s="25"/>
      <c r="E8" s="26"/>
      <c r="F8" s="27"/>
      <c r="G8" s="26"/>
      <c r="H8" s="28"/>
    </row>
    <row r="9" spans="5:7" ht="12.75">
      <c r="E9" s="18"/>
      <c r="G9" s="18"/>
    </row>
    <row r="10" spans="4:7" ht="15.75">
      <c r="D10" s="29"/>
      <c r="E10" s="18"/>
      <c r="G10" s="18"/>
    </row>
    <row r="11" spans="5:7" ht="12.75">
      <c r="E11" s="18"/>
      <c r="G11" s="18"/>
    </row>
    <row r="12" spans="5:7" ht="12.75">
      <c r="E12" s="18"/>
      <c r="G12" s="18"/>
    </row>
    <row r="13" spans="1:8" ht="15">
      <c r="A13" s="31" t="s">
        <v>47</v>
      </c>
      <c r="B13" s="32" t="s">
        <v>12</v>
      </c>
      <c r="C13" s="32" t="s">
        <v>31</v>
      </c>
      <c r="D13" s="32" t="s">
        <v>12</v>
      </c>
      <c r="E13" s="32" t="s">
        <v>31</v>
      </c>
      <c r="F13" s="32" t="s">
        <v>12</v>
      </c>
      <c r="G13" s="32" t="s">
        <v>31</v>
      </c>
      <c r="H13" s="1"/>
    </row>
    <row r="14" spans="1:8" ht="15">
      <c r="A14" s="33"/>
      <c r="B14" s="32" t="s">
        <v>32</v>
      </c>
      <c r="C14" s="32" t="s">
        <v>4</v>
      </c>
      <c r="D14" s="32" t="s">
        <v>33</v>
      </c>
      <c r="E14" s="32" t="s">
        <v>33</v>
      </c>
      <c r="F14" s="32" t="s">
        <v>13</v>
      </c>
      <c r="G14" s="32" t="s">
        <v>13</v>
      </c>
      <c r="H14" s="1"/>
    </row>
    <row r="15" spans="1:8" ht="15">
      <c r="A15" s="34"/>
      <c r="B15" s="35"/>
      <c r="C15" s="36"/>
      <c r="D15" s="35"/>
      <c r="E15" s="36"/>
      <c r="F15" s="63"/>
      <c r="G15" s="36"/>
      <c r="H15" s="64"/>
    </row>
    <row r="16" ht="12.75">
      <c r="H16" s="64"/>
    </row>
    <row r="17" spans="1:9" ht="14.25">
      <c r="A17" s="5" t="s">
        <v>48</v>
      </c>
      <c r="B17" s="103">
        <v>3</v>
      </c>
      <c r="C17" s="92">
        <v>7</v>
      </c>
      <c r="D17" s="103">
        <v>0</v>
      </c>
      <c r="E17" s="92">
        <v>0</v>
      </c>
      <c r="F17" s="103">
        <v>1</v>
      </c>
      <c r="G17" s="92">
        <v>1.3</v>
      </c>
      <c r="H17" s="104"/>
      <c r="I17" s="95"/>
    </row>
    <row r="18" spans="1:9" ht="14.25">
      <c r="A18" s="5" t="s">
        <v>49</v>
      </c>
      <c r="B18" s="103">
        <v>4</v>
      </c>
      <c r="C18" s="92">
        <v>3.4</v>
      </c>
      <c r="D18" s="103">
        <v>0</v>
      </c>
      <c r="E18" s="92">
        <v>0</v>
      </c>
      <c r="F18" s="103">
        <v>1</v>
      </c>
      <c r="G18" s="92">
        <v>0.9</v>
      </c>
      <c r="H18" s="104"/>
      <c r="I18" s="95"/>
    </row>
    <row r="19" spans="1:9" ht="14.25">
      <c r="A19" s="5" t="s">
        <v>50</v>
      </c>
      <c r="B19" s="103">
        <v>6</v>
      </c>
      <c r="C19" s="92">
        <v>5</v>
      </c>
      <c r="D19" s="103">
        <v>0</v>
      </c>
      <c r="E19" s="92">
        <v>0</v>
      </c>
      <c r="F19" s="103" t="s">
        <v>54</v>
      </c>
      <c r="G19" s="92" t="s">
        <v>54</v>
      </c>
      <c r="H19" s="104"/>
      <c r="I19" s="95"/>
    </row>
    <row r="20" spans="1:8" ht="12.75">
      <c r="A20" s="11"/>
      <c r="B20" s="56"/>
      <c r="C20" s="48"/>
      <c r="D20" s="56"/>
      <c r="E20" s="65"/>
      <c r="F20" s="66"/>
      <c r="G20" s="65"/>
      <c r="H20" s="64"/>
    </row>
    <row r="21" spans="5:7" ht="12.75">
      <c r="E21" s="18"/>
      <c r="G21" s="18"/>
    </row>
    <row r="22" spans="5:7" ht="12.75">
      <c r="E22" s="18"/>
      <c r="G22" s="18"/>
    </row>
    <row r="23" spans="5:7" ht="12.75">
      <c r="E23" s="18"/>
      <c r="G23" s="18"/>
    </row>
    <row r="24" spans="1:7" ht="12.75">
      <c r="A24" s="1" t="s">
        <v>51</v>
      </c>
      <c r="E24" s="18"/>
      <c r="G24" s="18"/>
    </row>
    <row r="25" spans="1:8" ht="15">
      <c r="A25" s="31" t="s">
        <v>52</v>
      </c>
      <c r="B25" s="32" t="s">
        <v>12</v>
      </c>
      <c r="C25" s="32" t="s">
        <v>31</v>
      </c>
      <c r="D25" s="32" t="s">
        <v>12</v>
      </c>
      <c r="E25" s="32" t="s">
        <v>31</v>
      </c>
      <c r="F25" s="32" t="s">
        <v>12</v>
      </c>
      <c r="G25" s="32" t="s">
        <v>31</v>
      </c>
      <c r="H25" s="32" t="s">
        <v>12</v>
      </c>
    </row>
    <row r="26" spans="1:8" ht="15">
      <c r="A26" s="33"/>
      <c r="B26" s="32" t="s">
        <v>32</v>
      </c>
      <c r="C26" s="32" t="s">
        <v>4</v>
      </c>
      <c r="D26" s="32" t="s">
        <v>33</v>
      </c>
      <c r="E26" s="32" t="s">
        <v>33</v>
      </c>
      <c r="F26" s="32" t="s">
        <v>13</v>
      </c>
      <c r="G26" s="32" t="s">
        <v>13</v>
      </c>
      <c r="H26" s="32" t="s">
        <v>14</v>
      </c>
    </row>
    <row r="27" spans="1:8" ht="15">
      <c r="A27" s="34"/>
      <c r="B27" s="35"/>
      <c r="C27" s="67"/>
      <c r="D27" s="35"/>
      <c r="E27" s="36"/>
      <c r="F27" s="63"/>
      <c r="G27" s="36"/>
      <c r="H27" s="68"/>
    </row>
    <row r="28" spans="1:256" ht="14.25">
      <c r="A28" s="140" t="s">
        <v>111</v>
      </c>
      <c r="B28" s="141">
        <v>7</v>
      </c>
      <c r="C28" s="142">
        <v>6.582857142857143</v>
      </c>
      <c r="D28" s="144">
        <v>0</v>
      </c>
      <c r="E28" s="142">
        <v>0</v>
      </c>
      <c r="F28" s="144">
        <v>0</v>
      </c>
      <c r="G28" s="142">
        <v>0</v>
      </c>
      <c r="H28" s="167">
        <v>388</v>
      </c>
      <c r="I28" s="5"/>
      <c r="J28" s="37"/>
      <c r="K28" s="7"/>
      <c r="L28" s="38"/>
      <c r="M28" s="7"/>
      <c r="N28" s="38"/>
      <c r="O28" s="7"/>
      <c r="P28" s="9"/>
      <c r="Q28" s="5"/>
      <c r="R28" s="37"/>
      <c r="S28" s="7"/>
      <c r="T28" s="38"/>
      <c r="U28" s="7"/>
      <c r="V28" s="38"/>
      <c r="W28" s="7"/>
      <c r="X28" s="9"/>
      <c r="Y28" s="5"/>
      <c r="Z28" s="37"/>
      <c r="AA28" s="7"/>
      <c r="AB28" s="38"/>
      <c r="AC28" s="7"/>
      <c r="AD28" s="38"/>
      <c r="AE28" s="7"/>
      <c r="AF28" s="9"/>
      <c r="AG28" s="5"/>
      <c r="AH28" s="37"/>
      <c r="AI28" s="7"/>
      <c r="AJ28" s="38"/>
      <c r="AK28" s="7"/>
      <c r="AL28" s="38"/>
      <c r="AM28" s="7"/>
      <c r="AN28" s="9"/>
      <c r="AO28" s="5"/>
      <c r="AP28" s="37"/>
      <c r="AQ28" s="7"/>
      <c r="AR28" s="38"/>
      <c r="AS28" s="7"/>
      <c r="AT28" s="38"/>
      <c r="AU28" s="7"/>
      <c r="AV28" s="9"/>
      <c r="AW28" s="5"/>
      <c r="AX28" s="37"/>
      <c r="AY28" s="7"/>
      <c r="AZ28" s="38"/>
      <c r="BA28" s="7"/>
      <c r="BB28" s="38"/>
      <c r="BC28" s="7"/>
      <c r="BD28" s="9"/>
      <c r="BE28" s="5"/>
      <c r="BF28" s="37"/>
      <c r="BG28" s="7"/>
      <c r="BH28" s="38"/>
      <c r="BI28" s="7"/>
      <c r="BJ28" s="38"/>
      <c r="BK28" s="7"/>
      <c r="BL28" s="9"/>
      <c r="BM28" s="5"/>
      <c r="BN28" s="37"/>
      <c r="BO28" s="7"/>
      <c r="BP28" s="38"/>
      <c r="BQ28" s="7"/>
      <c r="BR28" s="38"/>
      <c r="BS28" s="7"/>
      <c r="BT28" s="9"/>
      <c r="BU28" s="5"/>
      <c r="BV28" s="37"/>
      <c r="BW28" s="7"/>
      <c r="BX28" s="38"/>
      <c r="BY28" s="7"/>
      <c r="BZ28" s="38"/>
      <c r="CA28" s="7"/>
      <c r="CB28" s="9"/>
      <c r="CC28" s="5"/>
      <c r="CD28" s="37"/>
      <c r="CE28" s="7"/>
      <c r="CF28" s="38"/>
      <c r="CG28" s="7"/>
      <c r="CH28" s="38"/>
      <c r="CI28" s="7"/>
      <c r="CJ28" s="9"/>
      <c r="CK28" s="5"/>
      <c r="CL28" s="37"/>
      <c r="CM28" s="7"/>
      <c r="CN28" s="38"/>
      <c r="CO28" s="7"/>
      <c r="CP28" s="38"/>
      <c r="CQ28" s="7"/>
      <c r="CR28" s="9"/>
      <c r="CS28" s="5"/>
      <c r="CT28" s="37"/>
      <c r="CU28" s="7"/>
      <c r="CV28" s="38"/>
      <c r="CW28" s="7"/>
      <c r="CX28" s="38"/>
      <c r="CY28" s="7"/>
      <c r="CZ28" s="9"/>
      <c r="DA28" s="5"/>
      <c r="DB28" s="37"/>
      <c r="DC28" s="7"/>
      <c r="DD28" s="38"/>
      <c r="DE28" s="7"/>
      <c r="DF28" s="38"/>
      <c r="DG28" s="7"/>
      <c r="DH28" s="9"/>
      <c r="DI28" s="5"/>
      <c r="DJ28" s="37"/>
      <c r="DK28" s="7"/>
      <c r="DL28" s="38"/>
      <c r="DM28" s="7"/>
      <c r="DN28" s="38"/>
      <c r="DO28" s="7"/>
      <c r="DP28" s="9"/>
      <c r="DQ28" s="5"/>
      <c r="DR28" s="37"/>
      <c r="DS28" s="7"/>
      <c r="DT28" s="38"/>
      <c r="DU28" s="7"/>
      <c r="DV28" s="38"/>
      <c r="DW28" s="7"/>
      <c r="DX28" s="9"/>
      <c r="DY28" s="5"/>
      <c r="DZ28" s="37"/>
      <c r="EA28" s="7"/>
      <c r="EB28" s="38"/>
      <c r="EC28" s="7"/>
      <c r="ED28" s="38"/>
      <c r="EE28" s="7"/>
      <c r="EF28" s="9"/>
      <c r="EG28" s="5"/>
      <c r="EH28" s="37"/>
      <c r="EI28" s="7"/>
      <c r="EJ28" s="38"/>
      <c r="EK28" s="7"/>
      <c r="EL28" s="38"/>
      <c r="EM28" s="7"/>
      <c r="EN28" s="9"/>
      <c r="EO28" s="5"/>
      <c r="EP28" s="37"/>
      <c r="EQ28" s="7"/>
      <c r="ER28" s="38"/>
      <c r="ES28" s="7"/>
      <c r="ET28" s="38"/>
      <c r="EU28" s="7"/>
      <c r="EV28" s="9"/>
      <c r="EW28" s="5"/>
      <c r="EX28" s="37"/>
      <c r="EY28" s="7"/>
      <c r="EZ28" s="38"/>
      <c r="FA28" s="7"/>
      <c r="FB28" s="38"/>
      <c r="FC28" s="7"/>
      <c r="FD28" s="9"/>
      <c r="FE28" s="5"/>
      <c r="FF28" s="37"/>
      <c r="FG28" s="7"/>
      <c r="FH28" s="38"/>
      <c r="FI28" s="7"/>
      <c r="FJ28" s="38"/>
      <c r="FK28" s="7"/>
      <c r="FL28" s="9"/>
      <c r="FM28" s="5"/>
      <c r="FN28" s="37"/>
      <c r="FO28" s="7"/>
      <c r="FP28" s="38"/>
      <c r="FQ28" s="7"/>
      <c r="FR28" s="38"/>
      <c r="FS28" s="7"/>
      <c r="FT28" s="9"/>
      <c r="FU28" s="5"/>
      <c r="FV28" s="37"/>
      <c r="FW28" s="7"/>
      <c r="FX28" s="38"/>
      <c r="FY28" s="7"/>
      <c r="FZ28" s="38"/>
      <c r="GA28" s="7"/>
      <c r="GB28" s="9"/>
      <c r="GC28" s="5"/>
      <c r="GD28" s="37"/>
      <c r="GE28" s="7"/>
      <c r="GF28" s="38"/>
      <c r="GG28" s="7"/>
      <c r="GH28" s="38"/>
      <c r="GI28" s="7"/>
      <c r="GJ28" s="9"/>
      <c r="GK28" s="5"/>
      <c r="GL28" s="37"/>
      <c r="GM28" s="7"/>
      <c r="GN28" s="38"/>
      <c r="GO28" s="7"/>
      <c r="GP28" s="38"/>
      <c r="GQ28" s="7"/>
      <c r="GR28" s="9"/>
      <c r="GS28" s="5"/>
      <c r="GT28" s="37"/>
      <c r="GU28" s="7"/>
      <c r="GV28" s="38"/>
      <c r="GW28" s="7"/>
      <c r="GX28" s="38"/>
      <c r="GY28" s="7"/>
      <c r="GZ28" s="9"/>
      <c r="HA28" s="5"/>
      <c r="HB28" s="37"/>
      <c r="HC28" s="7"/>
      <c r="HD28" s="38"/>
      <c r="HE28" s="7"/>
      <c r="HF28" s="38"/>
      <c r="HG28" s="7"/>
      <c r="HH28" s="9"/>
      <c r="HI28" s="5"/>
      <c r="HJ28" s="37"/>
      <c r="HK28" s="7"/>
      <c r="HL28" s="38"/>
      <c r="HM28" s="7"/>
      <c r="HN28" s="38"/>
      <c r="HO28" s="7"/>
      <c r="HP28" s="9"/>
      <c r="HQ28" s="5"/>
      <c r="HR28" s="37"/>
      <c r="HS28" s="7"/>
      <c r="HT28" s="38"/>
      <c r="HU28" s="7"/>
      <c r="HV28" s="38"/>
      <c r="HW28" s="7"/>
      <c r="HX28" s="9"/>
      <c r="HY28" s="5"/>
      <c r="HZ28" s="37"/>
      <c r="IA28" s="7"/>
      <c r="IB28" s="38"/>
      <c r="IC28" s="7"/>
      <c r="ID28" s="38"/>
      <c r="IE28" s="7"/>
      <c r="IF28" s="9"/>
      <c r="IG28" s="5"/>
      <c r="IH28" s="37"/>
      <c r="II28" s="7"/>
      <c r="IJ28" s="38"/>
      <c r="IK28" s="7"/>
      <c r="IL28" s="38"/>
      <c r="IM28" s="7"/>
      <c r="IN28" s="9"/>
      <c r="IO28" s="5"/>
      <c r="IP28" s="37"/>
      <c r="IQ28" s="7"/>
      <c r="IR28" s="38"/>
      <c r="IS28" s="7"/>
      <c r="IT28" s="38"/>
      <c r="IU28" s="7"/>
      <c r="IV28" s="9"/>
    </row>
    <row r="29" spans="1:256" ht="14.25">
      <c r="A29" s="140" t="s">
        <v>76</v>
      </c>
      <c r="B29" s="141">
        <v>2</v>
      </c>
      <c r="C29" s="142">
        <v>6</v>
      </c>
      <c r="D29" s="144">
        <v>0</v>
      </c>
      <c r="E29" s="142">
        <v>0</v>
      </c>
      <c r="F29" s="144">
        <v>0</v>
      </c>
      <c r="G29" s="142">
        <v>0</v>
      </c>
      <c r="H29" s="167">
        <v>396</v>
      </c>
      <c r="I29" s="5"/>
      <c r="J29" s="37"/>
      <c r="K29" s="7"/>
      <c r="L29" s="38"/>
      <c r="M29" s="7"/>
      <c r="N29" s="38"/>
      <c r="O29" s="7"/>
      <c r="P29" s="9"/>
      <c r="Q29" s="5"/>
      <c r="R29" s="37"/>
      <c r="S29" s="7"/>
      <c r="T29" s="38"/>
      <c r="U29" s="7"/>
      <c r="V29" s="38"/>
      <c r="W29" s="7"/>
      <c r="X29" s="9"/>
      <c r="Y29" s="5"/>
      <c r="Z29" s="37"/>
      <c r="AA29" s="7"/>
      <c r="AB29" s="38"/>
      <c r="AC29" s="7"/>
      <c r="AD29" s="38"/>
      <c r="AE29" s="7"/>
      <c r="AF29" s="9"/>
      <c r="AG29" s="5"/>
      <c r="AH29" s="37"/>
      <c r="AI29" s="7"/>
      <c r="AJ29" s="38"/>
      <c r="AK29" s="7"/>
      <c r="AL29" s="38"/>
      <c r="AM29" s="7"/>
      <c r="AN29" s="9"/>
      <c r="AO29" s="5"/>
      <c r="AP29" s="37"/>
      <c r="AQ29" s="7"/>
      <c r="AR29" s="38"/>
      <c r="AS29" s="7"/>
      <c r="AT29" s="38"/>
      <c r="AU29" s="7"/>
      <c r="AV29" s="9"/>
      <c r="AW29" s="5"/>
      <c r="AX29" s="37"/>
      <c r="AY29" s="7"/>
      <c r="AZ29" s="38"/>
      <c r="BA29" s="7"/>
      <c r="BB29" s="38"/>
      <c r="BC29" s="7"/>
      <c r="BD29" s="9"/>
      <c r="BE29" s="5"/>
      <c r="BF29" s="37"/>
      <c r="BG29" s="7"/>
      <c r="BH29" s="38"/>
      <c r="BI29" s="7"/>
      <c r="BJ29" s="38"/>
      <c r="BK29" s="7"/>
      <c r="BL29" s="9"/>
      <c r="BM29" s="5"/>
      <c r="BN29" s="37"/>
      <c r="BO29" s="7"/>
      <c r="BP29" s="38"/>
      <c r="BQ29" s="7"/>
      <c r="BR29" s="38"/>
      <c r="BS29" s="7"/>
      <c r="BT29" s="9"/>
      <c r="BU29" s="5"/>
      <c r="BV29" s="37"/>
      <c r="BW29" s="7"/>
      <c r="BX29" s="38"/>
      <c r="BY29" s="7"/>
      <c r="BZ29" s="38"/>
      <c r="CA29" s="7"/>
      <c r="CB29" s="9"/>
      <c r="CC29" s="5"/>
      <c r="CD29" s="37"/>
      <c r="CE29" s="7"/>
      <c r="CF29" s="38"/>
      <c r="CG29" s="7"/>
      <c r="CH29" s="38"/>
      <c r="CI29" s="7"/>
      <c r="CJ29" s="9"/>
      <c r="CK29" s="5"/>
      <c r="CL29" s="37"/>
      <c r="CM29" s="7"/>
      <c r="CN29" s="38"/>
      <c r="CO29" s="7"/>
      <c r="CP29" s="38"/>
      <c r="CQ29" s="7"/>
      <c r="CR29" s="9"/>
      <c r="CS29" s="5"/>
      <c r="CT29" s="37"/>
      <c r="CU29" s="7"/>
      <c r="CV29" s="38"/>
      <c r="CW29" s="7"/>
      <c r="CX29" s="38"/>
      <c r="CY29" s="7"/>
      <c r="CZ29" s="9"/>
      <c r="DA29" s="5"/>
      <c r="DB29" s="37"/>
      <c r="DC29" s="7"/>
      <c r="DD29" s="38"/>
      <c r="DE29" s="7"/>
      <c r="DF29" s="38"/>
      <c r="DG29" s="7"/>
      <c r="DH29" s="9"/>
      <c r="DI29" s="5"/>
      <c r="DJ29" s="37"/>
      <c r="DK29" s="7"/>
      <c r="DL29" s="38"/>
      <c r="DM29" s="7"/>
      <c r="DN29" s="38"/>
      <c r="DO29" s="7"/>
      <c r="DP29" s="9"/>
      <c r="DQ29" s="5"/>
      <c r="DR29" s="37"/>
      <c r="DS29" s="7"/>
      <c r="DT29" s="38"/>
      <c r="DU29" s="7"/>
      <c r="DV29" s="38"/>
      <c r="DW29" s="7"/>
      <c r="DX29" s="9"/>
      <c r="DY29" s="5"/>
      <c r="DZ29" s="37"/>
      <c r="EA29" s="7"/>
      <c r="EB29" s="38"/>
      <c r="EC29" s="7"/>
      <c r="ED29" s="38"/>
      <c r="EE29" s="7"/>
      <c r="EF29" s="9"/>
      <c r="EG29" s="5"/>
      <c r="EH29" s="37"/>
      <c r="EI29" s="7"/>
      <c r="EJ29" s="38"/>
      <c r="EK29" s="7"/>
      <c r="EL29" s="38"/>
      <c r="EM29" s="7"/>
      <c r="EN29" s="9"/>
      <c r="EO29" s="5"/>
      <c r="EP29" s="37"/>
      <c r="EQ29" s="7"/>
      <c r="ER29" s="38"/>
      <c r="ES29" s="7"/>
      <c r="ET29" s="38"/>
      <c r="EU29" s="7"/>
      <c r="EV29" s="9"/>
      <c r="EW29" s="5"/>
      <c r="EX29" s="37"/>
      <c r="EY29" s="7"/>
      <c r="EZ29" s="38"/>
      <c r="FA29" s="7"/>
      <c r="FB29" s="38"/>
      <c r="FC29" s="7"/>
      <c r="FD29" s="9"/>
      <c r="FE29" s="5"/>
      <c r="FF29" s="37"/>
      <c r="FG29" s="7"/>
      <c r="FH29" s="38"/>
      <c r="FI29" s="7"/>
      <c r="FJ29" s="38"/>
      <c r="FK29" s="7"/>
      <c r="FL29" s="9"/>
      <c r="FM29" s="5"/>
      <c r="FN29" s="37"/>
      <c r="FO29" s="7"/>
      <c r="FP29" s="38"/>
      <c r="FQ29" s="7"/>
      <c r="FR29" s="38"/>
      <c r="FS29" s="7"/>
      <c r="FT29" s="9"/>
      <c r="FU29" s="5"/>
      <c r="FV29" s="37"/>
      <c r="FW29" s="7"/>
      <c r="FX29" s="38"/>
      <c r="FY29" s="7"/>
      <c r="FZ29" s="38"/>
      <c r="GA29" s="7"/>
      <c r="GB29" s="9"/>
      <c r="GC29" s="5"/>
      <c r="GD29" s="37"/>
      <c r="GE29" s="7"/>
      <c r="GF29" s="38"/>
      <c r="GG29" s="7"/>
      <c r="GH29" s="38"/>
      <c r="GI29" s="7"/>
      <c r="GJ29" s="9"/>
      <c r="GK29" s="5"/>
      <c r="GL29" s="37"/>
      <c r="GM29" s="7"/>
      <c r="GN29" s="38"/>
      <c r="GO29" s="7"/>
      <c r="GP29" s="38"/>
      <c r="GQ29" s="7"/>
      <c r="GR29" s="9"/>
      <c r="GS29" s="5"/>
      <c r="GT29" s="37"/>
      <c r="GU29" s="7"/>
      <c r="GV29" s="38"/>
      <c r="GW29" s="7"/>
      <c r="GX29" s="38"/>
      <c r="GY29" s="7"/>
      <c r="GZ29" s="9"/>
      <c r="HA29" s="5"/>
      <c r="HB29" s="37"/>
      <c r="HC29" s="7"/>
      <c r="HD29" s="38"/>
      <c r="HE29" s="7"/>
      <c r="HF29" s="38"/>
      <c r="HG29" s="7"/>
      <c r="HH29" s="9"/>
      <c r="HI29" s="5"/>
      <c r="HJ29" s="37"/>
      <c r="HK29" s="7"/>
      <c r="HL29" s="38"/>
      <c r="HM29" s="7"/>
      <c r="HN29" s="38"/>
      <c r="HO29" s="7"/>
      <c r="HP29" s="9"/>
      <c r="HQ29" s="5"/>
      <c r="HR29" s="37"/>
      <c r="HS29" s="7"/>
      <c r="HT29" s="38"/>
      <c r="HU29" s="7"/>
      <c r="HV29" s="38"/>
      <c r="HW29" s="7"/>
      <c r="HX29" s="9"/>
      <c r="HY29" s="5"/>
      <c r="HZ29" s="37"/>
      <c r="IA29" s="7"/>
      <c r="IB29" s="38"/>
      <c r="IC29" s="7"/>
      <c r="ID29" s="38"/>
      <c r="IE29" s="7"/>
      <c r="IF29" s="9"/>
      <c r="IG29" s="5"/>
      <c r="IH29" s="37"/>
      <c r="II29" s="7"/>
      <c r="IJ29" s="38"/>
      <c r="IK29" s="7"/>
      <c r="IL29" s="38"/>
      <c r="IM29" s="7"/>
      <c r="IN29" s="9"/>
      <c r="IO29" s="5"/>
      <c r="IP29" s="37"/>
      <c r="IQ29" s="7"/>
      <c r="IR29" s="38"/>
      <c r="IS29" s="7"/>
      <c r="IT29" s="38"/>
      <c r="IU29" s="7"/>
      <c r="IV29" s="9"/>
    </row>
    <row r="30" spans="1:256" ht="14.25">
      <c r="A30" s="140" t="s">
        <v>78</v>
      </c>
      <c r="B30" s="141">
        <v>2</v>
      </c>
      <c r="C30" s="142">
        <v>4.4</v>
      </c>
      <c r="D30" s="144">
        <v>0</v>
      </c>
      <c r="E30" s="142">
        <v>0</v>
      </c>
      <c r="F30" s="144">
        <v>0</v>
      </c>
      <c r="G30" s="142">
        <v>0</v>
      </c>
      <c r="H30" s="167">
        <v>1000</v>
      </c>
      <c r="I30" s="5"/>
      <c r="J30" s="37"/>
      <c r="K30" s="7"/>
      <c r="L30" s="38"/>
      <c r="M30" s="7"/>
      <c r="N30" s="38"/>
      <c r="O30" s="7"/>
      <c r="P30" s="9"/>
      <c r="Q30" s="5"/>
      <c r="R30" s="37"/>
      <c r="S30" s="7"/>
      <c r="T30" s="38"/>
      <c r="U30" s="7"/>
      <c r="V30" s="38"/>
      <c r="W30" s="7"/>
      <c r="X30" s="9"/>
      <c r="Y30" s="5"/>
      <c r="Z30" s="37"/>
      <c r="AA30" s="7"/>
      <c r="AB30" s="38"/>
      <c r="AC30" s="7"/>
      <c r="AD30" s="38"/>
      <c r="AE30" s="7"/>
      <c r="AF30" s="9"/>
      <c r="AG30" s="5"/>
      <c r="AH30" s="37"/>
      <c r="AI30" s="7"/>
      <c r="AJ30" s="38"/>
      <c r="AK30" s="7"/>
      <c r="AL30" s="38"/>
      <c r="AM30" s="7"/>
      <c r="AN30" s="9"/>
      <c r="AO30" s="5"/>
      <c r="AP30" s="37"/>
      <c r="AQ30" s="7"/>
      <c r="AR30" s="38"/>
      <c r="AS30" s="7"/>
      <c r="AT30" s="38"/>
      <c r="AU30" s="7"/>
      <c r="AV30" s="9"/>
      <c r="AW30" s="5"/>
      <c r="AX30" s="37"/>
      <c r="AY30" s="7"/>
      <c r="AZ30" s="38"/>
      <c r="BA30" s="7"/>
      <c r="BB30" s="38"/>
      <c r="BC30" s="7"/>
      <c r="BD30" s="9"/>
      <c r="BE30" s="5"/>
      <c r="BF30" s="37"/>
      <c r="BG30" s="7"/>
      <c r="BH30" s="38"/>
      <c r="BI30" s="7"/>
      <c r="BJ30" s="38"/>
      <c r="BK30" s="7"/>
      <c r="BL30" s="9"/>
      <c r="BM30" s="5"/>
      <c r="BN30" s="37"/>
      <c r="BO30" s="7"/>
      <c r="BP30" s="38"/>
      <c r="BQ30" s="7"/>
      <c r="BR30" s="38"/>
      <c r="BS30" s="7"/>
      <c r="BT30" s="9"/>
      <c r="BU30" s="5"/>
      <c r="BV30" s="37"/>
      <c r="BW30" s="7"/>
      <c r="BX30" s="38"/>
      <c r="BY30" s="7"/>
      <c r="BZ30" s="38"/>
      <c r="CA30" s="7"/>
      <c r="CB30" s="9"/>
      <c r="CC30" s="5"/>
      <c r="CD30" s="37"/>
      <c r="CE30" s="7"/>
      <c r="CF30" s="38"/>
      <c r="CG30" s="7"/>
      <c r="CH30" s="38"/>
      <c r="CI30" s="7"/>
      <c r="CJ30" s="9"/>
      <c r="CK30" s="5"/>
      <c r="CL30" s="37"/>
      <c r="CM30" s="7"/>
      <c r="CN30" s="38"/>
      <c r="CO30" s="7"/>
      <c r="CP30" s="38"/>
      <c r="CQ30" s="7"/>
      <c r="CR30" s="9"/>
      <c r="CS30" s="5"/>
      <c r="CT30" s="37"/>
      <c r="CU30" s="7"/>
      <c r="CV30" s="38"/>
      <c r="CW30" s="7"/>
      <c r="CX30" s="38"/>
      <c r="CY30" s="7"/>
      <c r="CZ30" s="9"/>
      <c r="DA30" s="5"/>
      <c r="DB30" s="37"/>
      <c r="DC30" s="7"/>
      <c r="DD30" s="38"/>
      <c r="DE30" s="7"/>
      <c r="DF30" s="38"/>
      <c r="DG30" s="7"/>
      <c r="DH30" s="9"/>
      <c r="DI30" s="5"/>
      <c r="DJ30" s="37"/>
      <c r="DK30" s="7"/>
      <c r="DL30" s="38"/>
      <c r="DM30" s="7"/>
      <c r="DN30" s="38"/>
      <c r="DO30" s="7"/>
      <c r="DP30" s="9"/>
      <c r="DQ30" s="5"/>
      <c r="DR30" s="37"/>
      <c r="DS30" s="7"/>
      <c r="DT30" s="38"/>
      <c r="DU30" s="7"/>
      <c r="DV30" s="38"/>
      <c r="DW30" s="7"/>
      <c r="DX30" s="9"/>
      <c r="DY30" s="5"/>
      <c r="DZ30" s="37"/>
      <c r="EA30" s="7"/>
      <c r="EB30" s="38"/>
      <c r="EC30" s="7"/>
      <c r="ED30" s="38"/>
      <c r="EE30" s="7"/>
      <c r="EF30" s="9"/>
      <c r="EG30" s="5"/>
      <c r="EH30" s="37"/>
      <c r="EI30" s="7"/>
      <c r="EJ30" s="38"/>
      <c r="EK30" s="7"/>
      <c r="EL30" s="38"/>
      <c r="EM30" s="7"/>
      <c r="EN30" s="9"/>
      <c r="EO30" s="5"/>
      <c r="EP30" s="37"/>
      <c r="EQ30" s="7"/>
      <c r="ER30" s="38"/>
      <c r="ES30" s="7"/>
      <c r="ET30" s="38"/>
      <c r="EU30" s="7"/>
      <c r="EV30" s="9"/>
      <c r="EW30" s="5"/>
      <c r="EX30" s="37"/>
      <c r="EY30" s="7"/>
      <c r="EZ30" s="38"/>
      <c r="FA30" s="7"/>
      <c r="FB30" s="38"/>
      <c r="FC30" s="7"/>
      <c r="FD30" s="9"/>
      <c r="FE30" s="5"/>
      <c r="FF30" s="37"/>
      <c r="FG30" s="7"/>
      <c r="FH30" s="38"/>
      <c r="FI30" s="7"/>
      <c r="FJ30" s="38"/>
      <c r="FK30" s="7"/>
      <c r="FL30" s="9"/>
      <c r="FM30" s="5"/>
      <c r="FN30" s="37"/>
      <c r="FO30" s="7"/>
      <c r="FP30" s="38"/>
      <c r="FQ30" s="7"/>
      <c r="FR30" s="38"/>
      <c r="FS30" s="7"/>
      <c r="FT30" s="9"/>
      <c r="FU30" s="5"/>
      <c r="FV30" s="37"/>
      <c r="FW30" s="7"/>
      <c r="FX30" s="38"/>
      <c r="FY30" s="7"/>
      <c r="FZ30" s="38"/>
      <c r="GA30" s="7"/>
      <c r="GB30" s="9"/>
      <c r="GC30" s="5"/>
      <c r="GD30" s="37"/>
      <c r="GE30" s="7"/>
      <c r="GF30" s="38"/>
      <c r="GG30" s="7"/>
      <c r="GH30" s="38"/>
      <c r="GI30" s="7"/>
      <c r="GJ30" s="9"/>
      <c r="GK30" s="5"/>
      <c r="GL30" s="37"/>
      <c r="GM30" s="7"/>
      <c r="GN30" s="38"/>
      <c r="GO30" s="7"/>
      <c r="GP30" s="38"/>
      <c r="GQ30" s="7"/>
      <c r="GR30" s="9"/>
      <c r="GS30" s="5"/>
      <c r="GT30" s="37"/>
      <c r="GU30" s="7"/>
      <c r="GV30" s="38"/>
      <c r="GW30" s="7"/>
      <c r="GX30" s="38"/>
      <c r="GY30" s="7"/>
      <c r="GZ30" s="9"/>
      <c r="HA30" s="5"/>
      <c r="HB30" s="37"/>
      <c r="HC30" s="7"/>
      <c r="HD30" s="38"/>
      <c r="HE30" s="7"/>
      <c r="HF30" s="38"/>
      <c r="HG30" s="7"/>
      <c r="HH30" s="9"/>
      <c r="HI30" s="5"/>
      <c r="HJ30" s="37"/>
      <c r="HK30" s="7"/>
      <c r="HL30" s="38"/>
      <c r="HM30" s="7"/>
      <c r="HN30" s="38"/>
      <c r="HO30" s="7"/>
      <c r="HP30" s="9"/>
      <c r="HQ30" s="5"/>
      <c r="HR30" s="37"/>
      <c r="HS30" s="7"/>
      <c r="HT30" s="38"/>
      <c r="HU30" s="7"/>
      <c r="HV30" s="38"/>
      <c r="HW30" s="7"/>
      <c r="HX30" s="9"/>
      <c r="HY30" s="5"/>
      <c r="HZ30" s="37"/>
      <c r="IA30" s="7"/>
      <c r="IB30" s="38"/>
      <c r="IC30" s="7"/>
      <c r="ID30" s="38"/>
      <c r="IE30" s="7"/>
      <c r="IF30" s="9"/>
      <c r="IG30" s="5"/>
      <c r="IH30" s="37"/>
      <c r="II30" s="7"/>
      <c r="IJ30" s="38"/>
      <c r="IK30" s="7"/>
      <c r="IL30" s="38"/>
      <c r="IM30" s="7"/>
      <c r="IN30" s="9"/>
      <c r="IO30" s="5"/>
      <c r="IP30" s="37"/>
      <c r="IQ30" s="7"/>
      <c r="IR30" s="38"/>
      <c r="IS30" s="7"/>
      <c r="IT30" s="38"/>
      <c r="IU30" s="7"/>
      <c r="IV30" s="9"/>
    </row>
    <row r="31" spans="1:256" ht="14.25">
      <c r="A31" s="140" t="s">
        <v>64</v>
      </c>
      <c r="B31" s="141">
        <v>1</v>
      </c>
      <c r="C31" s="142">
        <v>6.3</v>
      </c>
      <c r="D31" s="144">
        <v>0</v>
      </c>
      <c r="E31" s="142">
        <v>0</v>
      </c>
      <c r="F31" s="144">
        <v>0</v>
      </c>
      <c r="G31" s="142">
        <v>0</v>
      </c>
      <c r="H31" s="167">
        <v>1033</v>
      </c>
      <c r="I31" s="5"/>
      <c r="J31" s="37"/>
      <c r="K31" s="7"/>
      <c r="L31" s="38"/>
      <c r="M31" s="7"/>
      <c r="N31" s="38"/>
      <c r="O31" s="7"/>
      <c r="P31" s="9"/>
      <c r="Q31" s="5"/>
      <c r="R31" s="37"/>
      <c r="S31" s="7"/>
      <c r="T31" s="38"/>
      <c r="U31" s="7"/>
      <c r="V31" s="38"/>
      <c r="W31" s="7"/>
      <c r="X31" s="9"/>
      <c r="Y31" s="5"/>
      <c r="Z31" s="37"/>
      <c r="AA31" s="7"/>
      <c r="AB31" s="38"/>
      <c r="AC31" s="7"/>
      <c r="AD31" s="38"/>
      <c r="AE31" s="7"/>
      <c r="AF31" s="9"/>
      <c r="AG31" s="5"/>
      <c r="AH31" s="37"/>
      <c r="AI31" s="7"/>
      <c r="AJ31" s="38"/>
      <c r="AK31" s="7"/>
      <c r="AL31" s="38"/>
      <c r="AM31" s="7"/>
      <c r="AN31" s="9"/>
      <c r="AO31" s="5"/>
      <c r="AP31" s="37"/>
      <c r="AQ31" s="7"/>
      <c r="AR31" s="38"/>
      <c r="AS31" s="7"/>
      <c r="AT31" s="38"/>
      <c r="AU31" s="7"/>
      <c r="AV31" s="9"/>
      <c r="AW31" s="5"/>
      <c r="AX31" s="37"/>
      <c r="AY31" s="7"/>
      <c r="AZ31" s="38"/>
      <c r="BA31" s="7"/>
      <c r="BB31" s="38"/>
      <c r="BC31" s="7"/>
      <c r="BD31" s="9"/>
      <c r="BE31" s="5"/>
      <c r="BF31" s="37"/>
      <c r="BG31" s="7"/>
      <c r="BH31" s="38"/>
      <c r="BI31" s="7"/>
      <c r="BJ31" s="38"/>
      <c r="BK31" s="7"/>
      <c r="BL31" s="9"/>
      <c r="BM31" s="5"/>
      <c r="BN31" s="37"/>
      <c r="BO31" s="7"/>
      <c r="BP31" s="38"/>
      <c r="BQ31" s="7"/>
      <c r="BR31" s="38"/>
      <c r="BS31" s="7"/>
      <c r="BT31" s="9"/>
      <c r="BU31" s="5"/>
      <c r="BV31" s="37"/>
      <c r="BW31" s="7"/>
      <c r="BX31" s="38"/>
      <c r="BY31" s="7"/>
      <c r="BZ31" s="38"/>
      <c r="CA31" s="7"/>
      <c r="CB31" s="9"/>
      <c r="CC31" s="5"/>
      <c r="CD31" s="37"/>
      <c r="CE31" s="7"/>
      <c r="CF31" s="38"/>
      <c r="CG31" s="7"/>
      <c r="CH31" s="38"/>
      <c r="CI31" s="7"/>
      <c r="CJ31" s="9"/>
      <c r="CK31" s="5"/>
      <c r="CL31" s="37"/>
      <c r="CM31" s="7"/>
      <c r="CN31" s="38"/>
      <c r="CO31" s="7"/>
      <c r="CP31" s="38"/>
      <c r="CQ31" s="7"/>
      <c r="CR31" s="9"/>
      <c r="CS31" s="5"/>
      <c r="CT31" s="37"/>
      <c r="CU31" s="7"/>
      <c r="CV31" s="38"/>
      <c r="CW31" s="7"/>
      <c r="CX31" s="38"/>
      <c r="CY31" s="7"/>
      <c r="CZ31" s="9"/>
      <c r="DA31" s="5"/>
      <c r="DB31" s="37"/>
      <c r="DC31" s="7"/>
      <c r="DD31" s="38"/>
      <c r="DE31" s="7"/>
      <c r="DF31" s="38"/>
      <c r="DG31" s="7"/>
      <c r="DH31" s="9"/>
      <c r="DI31" s="5"/>
      <c r="DJ31" s="37"/>
      <c r="DK31" s="7"/>
      <c r="DL31" s="38"/>
      <c r="DM31" s="7"/>
      <c r="DN31" s="38"/>
      <c r="DO31" s="7"/>
      <c r="DP31" s="9"/>
      <c r="DQ31" s="5"/>
      <c r="DR31" s="37"/>
      <c r="DS31" s="7"/>
      <c r="DT31" s="38"/>
      <c r="DU31" s="7"/>
      <c r="DV31" s="38"/>
      <c r="DW31" s="7"/>
      <c r="DX31" s="9"/>
      <c r="DY31" s="5"/>
      <c r="DZ31" s="37"/>
      <c r="EA31" s="7"/>
      <c r="EB31" s="38"/>
      <c r="EC31" s="7"/>
      <c r="ED31" s="38"/>
      <c r="EE31" s="7"/>
      <c r="EF31" s="9"/>
      <c r="EG31" s="5"/>
      <c r="EH31" s="37"/>
      <c r="EI31" s="7"/>
      <c r="EJ31" s="38"/>
      <c r="EK31" s="7"/>
      <c r="EL31" s="38"/>
      <c r="EM31" s="7"/>
      <c r="EN31" s="9"/>
      <c r="EO31" s="5"/>
      <c r="EP31" s="37"/>
      <c r="EQ31" s="7"/>
      <c r="ER31" s="38"/>
      <c r="ES31" s="7"/>
      <c r="ET31" s="38"/>
      <c r="EU31" s="7"/>
      <c r="EV31" s="9"/>
      <c r="EW31" s="5"/>
      <c r="EX31" s="37"/>
      <c r="EY31" s="7"/>
      <c r="EZ31" s="38"/>
      <c r="FA31" s="7"/>
      <c r="FB31" s="38"/>
      <c r="FC31" s="7"/>
      <c r="FD31" s="9"/>
      <c r="FE31" s="5"/>
      <c r="FF31" s="37"/>
      <c r="FG31" s="7"/>
      <c r="FH31" s="38"/>
      <c r="FI31" s="7"/>
      <c r="FJ31" s="38"/>
      <c r="FK31" s="7"/>
      <c r="FL31" s="9"/>
      <c r="FM31" s="5"/>
      <c r="FN31" s="37"/>
      <c r="FO31" s="7"/>
      <c r="FP31" s="38"/>
      <c r="FQ31" s="7"/>
      <c r="FR31" s="38"/>
      <c r="FS31" s="7"/>
      <c r="FT31" s="9"/>
      <c r="FU31" s="5"/>
      <c r="FV31" s="37"/>
      <c r="FW31" s="7"/>
      <c r="FX31" s="38"/>
      <c r="FY31" s="7"/>
      <c r="FZ31" s="38"/>
      <c r="GA31" s="7"/>
      <c r="GB31" s="9"/>
      <c r="GC31" s="5"/>
      <c r="GD31" s="37"/>
      <c r="GE31" s="7"/>
      <c r="GF31" s="38"/>
      <c r="GG31" s="7"/>
      <c r="GH31" s="38"/>
      <c r="GI31" s="7"/>
      <c r="GJ31" s="9"/>
      <c r="GK31" s="5"/>
      <c r="GL31" s="37"/>
      <c r="GM31" s="7"/>
      <c r="GN31" s="38"/>
      <c r="GO31" s="7"/>
      <c r="GP31" s="38"/>
      <c r="GQ31" s="7"/>
      <c r="GR31" s="9"/>
      <c r="GS31" s="5"/>
      <c r="GT31" s="37"/>
      <c r="GU31" s="7"/>
      <c r="GV31" s="38"/>
      <c r="GW31" s="7"/>
      <c r="GX31" s="38"/>
      <c r="GY31" s="7"/>
      <c r="GZ31" s="9"/>
      <c r="HA31" s="5"/>
      <c r="HB31" s="37"/>
      <c r="HC31" s="7"/>
      <c r="HD31" s="38"/>
      <c r="HE31" s="7"/>
      <c r="HF31" s="38"/>
      <c r="HG31" s="7"/>
      <c r="HH31" s="9"/>
      <c r="HI31" s="5"/>
      <c r="HJ31" s="37"/>
      <c r="HK31" s="7"/>
      <c r="HL31" s="38"/>
      <c r="HM31" s="7"/>
      <c r="HN31" s="38"/>
      <c r="HO31" s="7"/>
      <c r="HP31" s="9"/>
      <c r="HQ31" s="5"/>
      <c r="HR31" s="37"/>
      <c r="HS31" s="7"/>
      <c r="HT31" s="38"/>
      <c r="HU31" s="7"/>
      <c r="HV31" s="38"/>
      <c r="HW31" s="7"/>
      <c r="HX31" s="9"/>
      <c r="HY31" s="5"/>
      <c r="HZ31" s="37"/>
      <c r="IA31" s="7"/>
      <c r="IB31" s="38"/>
      <c r="IC31" s="7"/>
      <c r="ID31" s="38"/>
      <c r="IE31" s="7"/>
      <c r="IF31" s="9"/>
      <c r="IG31" s="5"/>
      <c r="IH31" s="37"/>
      <c r="II31" s="7"/>
      <c r="IJ31" s="38"/>
      <c r="IK31" s="7"/>
      <c r="IL31" s="38"/>
      <c r="IM31" s="7"/>
      <c r="IN31" s="9"/>
      <c r="IO31" s="5"/>
      <c r="IP31" s="37"/>
      <c r="IQ31" s="7"/>
      <c r="IR31" s="38"/>
      <c r="IS31" s="7"/>
      <c r="IT31" s="38"/>
      <c r="IU31" s="7"/>
      <c r="IV31" s="9"/>
    </row>
    <row r="32" spans="1:256" ht="14.25">
      <c r="A32" s="140" t="s">
        <v>23</v>
      </c>
      <c r="B32" s="141">
        <v>9</v>
      </c>
      <c r="C32" s="142">
        <v>5.418888888888889</v>
      </c>
      <c r="D32" s="144">
        <v>0</v>
      </c>
      <c r="E32" s="142">
        <v>0</v>
      </c>
      <c r="F32" s="144">
        <v>1</v>
      </c>
      <c r="G32" s="142">
        <v>0.9</v>
      </c>
      <c r="H32" s="167">
        <v>2545</v>
      </c>
      <c r="I32" s="5"/>
      <c r="J32" s="37"/>
      <c r="K32" s="7"/>
      <c r="L32" s="38"/>
      <c r="M32" s="7"/>
      <c r="N32" s="38"/>
      <c r="O32" s="7"/>
      <c r="P32" s="9"/>
      <c r="Q32" s="5"/>
      <c r="R32" s="37"/>
      <c r="S32" s="7"/>
      <c r="T32" s="38"/>
      <c r="U32" s="7"/>
      <c r="V32" s="38"/>
      <c r="W32" s="7"/>
      <c r="X32" s="9"/>
      <c r="Y32" s="5"/>
      <c r="Z32" s="37"/>
      <c r="AA32" s="7"/>
      <c r="AB32" s="38"/>
      <c r="AC32" s="7"/>
      <c r="AD32" s="38"/>
      <c r="AE32" s="7"/>
      <c r="AF32" s="9"/>
      <c r="AG32" s="5"/>
      <c r="AH32" s="37"/>
      <c r="AI32" s="7"/>
      <c r="AJ32" s="38"/>
      <c r="AK32" s="7"/>
      <c r="AL32" s="38"/>
      <c r="AM32" s="7"/>
      <c r="AN32" s="9"/>
      <c r="AO32" s="5"/>
      <c r="AP32" s="37"/>
      <c r="AQ32" s="7"/>
      <c r="AR32" s="38"/>
      <c r="AS32" s="7"/>
      <c r="AT32" s="38"/>
      <c r="AU32" s="7"/>
      <c r="AV32" s="9"/>
      <c r="AW32" s="5"/>
      <c r="AX32" s="37"/>
      <c r="AY32" s="7"/>
      <c r="AZ32" s="38"/>
      <c r="BA32" s="7"/>
      <c r="BB32" s="38"/>
      <c r="BC32" s="7"/>
      <c r="BD32" s="9"/>
      <c r="BE32" s="5"/>
      <c r="BF32" s="37"/>
      <c r="BG32" s="7"/>
      <c r="BH32" s="38"/>
      <c r="BI32" s="7"/>
      <c r="BJ32" s="38"/>
      <c r="BK32" s="7"/>
      <c r="BL32" s="9"/>
      <c r="BM32" s="5"/>
      <c r="BN32" s="37"/>
      <c r="BO32" s="7"/>
      <c r="BP32" s="38"/>
      <c r="BQ32" s="7"/>
      <c r="BR32" s="38"/>
      <c r="BS32" s="7"/>
      <c r="BT32" s="9"/>
      <c r="BU32" s="5"/>
      <c r="BV32" s="37"/>
      <c r="BW32" s="7"/>
      <c r="BX32" s="38"/>
      <c r="BY32" s="7"/>
      <c r="BZ32" s="38"/>
      <c r="CA32" s="7"/>
      <c r="CB32" s="9"/>
      <c r="CC32" s="5"/>
      <c r="CD32" s="37"/>
      <c r="CE32" s="7"/>
      <c r="CF32" s="38"/>
      <c r="CG32" s="7"/>
      <c r="CH32" s="38"/>
      <c r="CI32" s="7"/>
      <c r="CJ32" s="9"/>
      <c r="CK32" s="5"/>
      <c r="CL32" s="37"/>
      <c r="CM32" s="7"/>
      <c r="CN32" s="38"/>
      <c r="CO32" s="7"/>
      <c r="CP32" s="38"/>
      <c r="CQ32" s="7"/>
      <c r="CR32" s="9"/>
      <c r="CS32" s="5"/>
      <c r="CT32" s="37"/>
      <c r="CU32" s="7"/>
      <c r="CV32" s="38"/>
      <c r="CW32" s="7"/>
      <c r="CX32" s="38"/>
      <c r="CY32" s="7"/>
      <c r="CZ32" s="9"/>
      <c r="DA32" s="5"/>
      <c r="DB32" s="37"/>
      <c r="DC32" s="7"/>
      <c r="DD32" s="38"/>
      <c r="DE32" s="7"/>
      <c r="DF32" s="38"/>
      <c r="DG32" s="7"/>
      <c r="DH32" s="9"/>
      <c r="DI32" s="5"/>
      <c r="DJ32" s="37"/>
      <c r="DK32" s="7"/>
      <c r="DL32" s="38"/>
      <c r="DM32" s="7"/>
      <c r="DN32" s="38"/>
      <c r="DO32" s="7"/>
      <c r="DP32" s="9"/>
      <c r="DQ32" s="5"/>
      <c r="DR32" s="37"/>
      <c r="DS32" s="7"/>
      <c r="DT32" s="38"/>
      <c r="DU32" s="7"/>
      <c r="DV32" s="38"/>
      <c r="DW32" s="7"/>
      <c r="DX32" s="9"/>
      <c r="DY32" s="5"/>
      <c r="DZ32" s="37"/>
      <c r="EA32" s="7"/>
      <c r="EB32" s="38"/>
      <c r="EC32" s="7"/>
      <c r="ED32" s="38"/>
      <c r="EE32" s="7"/>
      <c r="EF32" s="9"/>
      <c r="EG32" s="5"/>
      <c r="EH32" s="37"/>
      <c r="EI32" s="7"/>
      <c r="EJ32" s="38"/>
      <c r="EK32" s="7"/>
      <c r="EL32" s="38"/>
      <c r="EM32" s="7"/>
      <c r="EN32" s="9"/>
      <c r="EO32" s="5"/>
      <c r="EP32" s="37"/>
      <c r="EQ32" s="7"/>
      <c r="ER32" s="38"/>
      <c r="ES32" s="7"/>
      <c r="ET32" s="38"/>
      <c r="EU32" s="7"/>
      <c r="EV32" s="9"/>
      <c r="EW32" s="5"/>
      <c r="EX32" s="37"/>
      <c r="EY32" s="7"/>
      <c r="EZ32" s="38"/>
      <c r="FA32" s="7"/>
      <c r="FB32" s="38"/>
      <c r="FC32" s="7"/>
      <c r="FD32" s="9"/>
      <c r="FE32" s="5"/>
      <c r="FF32" s="37"/>
      <c r="FG32" s="7"/>
      <c r="FH32" s="38"/>
      <c r="FI32" s="7"/>
      <c r="FJ32" s="38"/>
      <c r="FK32" s="7"/>
      <c r="FL32" s="9"/>
      <c r="FM32" s="5"/>
      <c r="FN32" s="37"/>
      <c r="FO32" s="7"/>
      <c r="FP32" s="38"/>
      <c r="FQ32" s="7"/>
      <c r="FR32" s="38"/>
      <c r="FS32" s="7"/>
      <c r="FT32" s="9"/>
      <c r="FU32" s="5"/>
      <c r="FV32" s="37"/>
      <c r="FW32" s="7"/>
      <c r="FX32" s="38"/>
      <c r="FY32" s="7"/>
      <c r="FZ32" s="38"/>
      <c r="GA32" s="7"/>
      <c r="GB32" s="9"/>
      <c r="GC32" s="5"/>
      <c r="GD32" s="37"/>
      <c r="GE32" s="7"/>
      <c r="GF32" s="38"/>
      <c r="GG32" s="7"/>
      <c r="GH32" s="38"/>
      <c r="GI32" s="7"/>
      <c r="GJ32" s="9"/>
      <c r="GK32" s="5"/>
      <c r="GL32" s="37"/>
      <c r="GM32" s="7"/>
      <c r="GN32" s="38"/>
      <c r="GO32" s="7"/>
      <c r="GP32" s="38"/>
      <c r="GQ32" s="7"/>
      <c r="GR32" s="9"/>
      <c r="GS32" s="5"/>
      <c r="GT32" s="37"/>
      <c r="GU32" s="7"/>
      <c r="GV32" s="38"/>
      <c r="GW32" s="7"/>
      <c r="GX32" s="38"/>
      <c r="GY32" s="7"/>
      <c r="GZ32" s="9"/>
      <c r="HA32" s="5"/>
      <c r="HB32" s="37"/>
      <c r="HC32" s="7"/>
      <c r="HD32" s="38"/>
      <c r="HE32" s="7"/>
      <c r="HF32" s="38"/>
      <c r="HG32" s="7"/>
      <c r="HH32" s="9"/>
      <c r="HI32" s="5"/>
      <c r="HJ32" s="37"/>
      <c r="HK32" s="7"/>
      <c r="HL32" s="38"/>
      <c r="HM32" s="7"/>
      <c r="HN32" s="38"/>
      <c r="HO32" s="7"/>
      <c r="HP32" s="9"/>
      <c r="HQ32" s="5"/>
      <c r="HR32" s="37"/>
      <c r="HS32" s="7"/>
      <c r="HT32" s="38"/>
      <c r="HU32" s="7"/>
      <c r="HV32" s="38"/>
      <c r="HW32" s="7"/>
      <c r="HX32" s="9"/>
      <c r="HY32" s="5"/>
      <c r="HZ32" s="37"/>
      <c r="IA32" s="7"/>
      <c r="IB32" s="38"/>
      <c r="IC32" s="7"/>
      <c r="ID32" s="38"/>
      <c r="IE32" s="7"/>
      <c r="IF32" s="9"/>
      <c r="IG32" s="5"/>
      <c r="IH32" s="37"/>
      <c r="II32" s="7"/>
      <c r="IJ32" s="38"/>
      <c r="IK32" s="7"/>
      <c r="IL32" s="38"/>
      <c r="IM32" s="7"/>
      <c r="IN32" s="9"/>
      <c r="IO32" s="5"/>
      <c r="IP32" s="37"/>
      <c r="IQ32" s="7"/>
      <c r="IR32" s="38"/>
      <c r="IS32" s="7"/>
      <c r="IT32" s="38"/>
      <c r="IU32" s="7"/>
      <c r="IV32" s="9"/>
    </row>
    <row r="33" spans="1:256" ht="14.25">
      <c r="A33" s="140" t="s">
        <v>61</v>
      </c>
      <c r="B33" s="141">
        <v>8</v>
      </c>
      <c r="C33" s="142">
        <v>4.852499999999999</v>
      </c>
      <c r="D33" s="144">
        <v>0</v>
      </c>
      <c r="E33" s="142">
        <v>0</v>
      </c>
      <c r="F33" s="144">
        <v>1</v>
      </c>
      <c r="G33" s="142">
        <v>1.3</v>
      </c>
      <c r="H33" s="167">
        <v>45881</v>
      </c>
      <c r="I33" s="5"/>
      <c r="J33" s="37"/>
      <c r="K33" s="7"/>
      <c r="L33" s="38"/>
      <c r="M33" s="7"/>
      <c r="N33" s="38"/>
      <c r="O33" s="7"/>
      <c r="P33" s="9"/>
      <c r="Q33" s="5"/>
      <c r="R33" s="37"/>
      <c r="S33" s="7"/>
      <c r="T33" s="38"/>
      <c r="U33" s="7"/>
      <c r="V33" s="38"/>
      <c r="W33" s="7"/>
      <c r="X33" s="9"/>
      <c r="Y33" s="5"/>
      <c r="Z33" s="37"/>
      <c r="AA33" s="7"/>
      <c r="AB33" s="38"/>
      <c r="AC33" s="7"/>
      <c r="AD33" s="38"/>
      <c r="AE33" s="7"/>
      <c r="AF33" s="9"/>
      <c r="AG33" s="5"/>
      <c r="AH33" s="37"/>
      <c r="AI33" s="7"/>
      <c r="AJ33" s="38"/>
      <c r="AK33" s="7"/>
      <c r="AL33" s="38"/>
      <c r="AM33" s="7"/>
      <c r="AN33" s="9"/>
      <c r="AO33" s="5"/>
      <c r="AP33" s="37"/>
      <c r="AQ33" s="7"/>
      <c r="AR33" s="38"/>
      <c r="AS33" s="7"/>
      <c r="AT33" s="38"/>
      <c r="AU33" s="7"/>
      <c r="AV33" s="9"/>
      <c r="AW33" s="5"/>
      <c r="AX33" s="37"/>
      <c r="AY33" s="7"/>
      <c r="AZ33" s="38"/>
      <c r="BA33" s="7"/>
      <c r="BB33" s="38"/>
      <c r="BC33" s="7"/>
      <c r="BD33" s="9"/>
      <c r="BE33" s="5"/>
      <c r="BF33" s="37"/>
      <c r="BG33" s="7"/>
      <c r="BH33" s="38"/>
      <c r="BI33" s="7"/>
      <c r="BJ33" s="38"/>
      <c r="BK33" s="7"/>
      <c r="BL33" s="9"/>
      <c r="BM33" s="5"/>
      <c r="BN33" s="37"/>
      <c r="BO33" s="7"/>
      <c r="BP33" s="38"/>
      <c r="BQ33" s="7"/>
      <c r="BR33" s="38"/>
      <c r="BS33" s="7"/>
      <c r="BT33" s="9"/>
      <c r="BU33" s="5"/>
      <c r="BV33" s="37"/>
      <c r="BW33" s="7"/>
      <c r="BX33" s="38"/>
      <c r="BY33" s="7"/>
      <c r="BZ33" s="38"/>
      <c r="CA33" s="7"/>
      <c r="CB33" s="9"/>
      <c r="CC33" s="5"/>
      <c r="CD33" s="37"/>
      <c r="CE33" s="7"/>
      <c r="CF33" s="38"/>
      <c r="CG33" s="7"/>
      <c r="CH33" s="38"/>
      <c r="CI33" s="7"/>
      <c r="CJ33" s="9"/>
      <c r="CK33" s="5"/>
      <c r="CL33" s="37"/>
      <c r="CM33" s="7"/>
      <c r="CN33" s="38"/>
      <c r="CO33" s="7"/>
      <c r="CP33" s="38"/>
      <c r="CQ33" s="7"/>
      <c r="CR33" s="9"/>
      <c r="CS33" s="5"/>
      <c r="CT33" s="37"/>
      <c r="CU33" s="7"/>
      <c r="CV33" s="38"/>
      <c r="CW33" s="7"/>
      <c r="CX33" s="38"/>
      <c r="CY33" s="7"/>
      <c r="CZ33" s="9"/>
      <c r="DA33" s="5"/>
      <c r="DB33" s="37"/>
      <c r="DC33" s="7"/>
      <c r="DD33" s="38"/>
      <c r="DE33" s="7"/>
      <c r="DF33" s="38"/>
      <c r="DG33" s="7"/>
      <c r="DH33" s="9"/>
      <c r="DI33" s="5"/>
      <c r="DJ33" s="37"/>
      <c r="DK33" s="7"/>
      <c r="DL33" s="38"/>
      <c r="DM33" s="7"/>
      <c r="DN33" s="38"/>
      <c r="DO33" s="7"/>
      <c r="DP33" s="9"/>
      <c r="DQ33" s="5"/>
      <c r="DR33" s="37"/>
      <c r="DS33" s="7"/>
      <c r="DT33" s="38"/>
      <c r="DU33" s="7"/>
      <c r="DV33" s="38"/>
      <c r="DW33" s="7"/>
      <c r="DX33" s="9"/>
      <c r="DY33" s="5"/>
      <c r="DZ33" s="37"/>
      <c r="EA33" s="7"/>
      <c r="EB33" s="38"/>
      <c r="EC33" s="7"/>
      <c r="ED33" s="38"/>
      <c r="EE33" s="7"/>
      <c r="EF33" s="9"/>
      <c r="EG33" s="5"/>
      <c r="EH33" s="37"/>
      <c r="EI33" s="7"/>
      <c r="EJ33" s="38"/>
      <c r="EK33" s="7"/>
      <c r="EL33" s="38"/>
      <c r="EM33" s="7"/>
      <c r="EN33" s="9"/>
      <c r="EO33" s="5"/>
      <c r="EP33" s="37"/>
      <c r="EQ33" s="7"/>
      <c r="ER33" s="38"/>
      <c r="ES33" s="7"/>
      <c r="ET33" s="38"/>
      <c r="EU33" s="7"/>
      <c r="EV33" s="9"/>
      <c r="EW33" s="5"/>
      <c r="EX33" s="37"/>
      <c r="EY33" s="7"/>
      <c r="EZ33" s="38"/>
      <c r="FA33" s="7"/>
      <c r="FB33" s="38"/>
      <c r="FC33" s="7"/>
      <c r="FD33" s="9"/>
      <c r="FE33" s="5"/>
      <c r="FF33" s="37"/>
      <c r="FG33" s="7"/>
      <c r="FH33" s="38"/>
      <c r="FI33" s="7"/>
      <c r="FJ33" s="38"/>
      <c r="FK33" s="7"/>
      <c r="FL33" s="9"/>
      <c r="FM33" s="5"/>
      <c r="FN33" s="37"/>
      <c r="FO33" s="7"/>
      <c r="FP33" s="38"/>
      <c r="FQ33" s="7"/>
      <c r="FR33" s="38"/>
      <c r="FS33" s="7"/>
      <c r="FT33" s="9"/>
      <c r="FU33" s="5"/>
      <c r="FV33" s="37"/>
      <c r="FW33" s="7"/>
      <c r="FX33" s="38"/>
      <c r="FY33" s="7"/>
      <c r="FZ33" s="38"/>
      <c r="GA33" s="7"/>
      <c r="GB33" s="9"/>
      <c r="GC33" s="5"/>
      <c r="GD33" s="37"/>
      <c r="GE33" s="7"/>
      <c r="GF33" s="38"/>
      <c r="GG33" s="7"/>
      <c r="GH33" s="38"/>
      <c r="GI33" s="7"/>
      <c r="GJ33" s="9"/>
      <c r="GK33" s="5"/>
      <c r="GL33" s="37"/>
      <c r="GM33" s="7"/>
      <c r="GN33" s="38"/>
      <c r="GO33" s="7"/>
      <c r="GP33" s="38"/>
      <c r="GQ33" s="7"/>
      <c r="GR33" s="9"/>
      <c r="GS33" s="5"/>
      <c r="GT33" s="37"/>
      <c r="GU33" s="7"/>
      <c r="GV33" s="38"/>
      <c r="GW33" s="7"/>
      <c r="GX33" s="38"/>
      <c r="GY33" s="7"/>
      <c r="GZ33" s="9"/>
      <c r="HA33" s="5"/>
      <c r="HB33" s="37"/>
      <c r="HC33" s="7"/>
      <c r="HD33" s="38"/>
      <c r="HE33" s="7"/>
      <c r="HF33" s="38"/>
      <c r="HG33" s="7"/>
      <c r="HH33" s="9"/>
      <c r="HI33" s="5"/>
      <c r="HJ33" s="37"/>
      <c r="HK33" s="7"/>
      <c r="HL33" s="38"/>
      <c r="HM33" s="7"/>
      <c r="HN33" s="38"/>
      <c r="HO33" s="7"/>
      <c r="HP33" s="9"/>
      <c r="HQ33" s="5"/>
      <c r="HR33" s="37"/>
      <c r="HS33" s="7"/>
      <c r="HT33" s="38"/>
      <c r="HU33" s="7"/>
      <c r="HV33" s="38"/>
      <c r="HW33" s="7"/>
      <c r="HX33" s="9"/>
      <c r="HY33" s="5"/>
      <c r="HZ33" s="37"/>
      <c r="IA33" s="7"/>
      <c r="IB33" s="38"/>
      <c r="IC33" s="7"/>
      <c r="ID33" s="38"/>
      <c r="IE33" s="7"/>
      <c r="IF33" s="9"/>
      <c r="IG33" s="5"/>
      <c r="IH33" s="37"/>
      <c r="II33" s="7"/>
      <c r="IJ33" s="38"/>
      <c r="IK33" s="7"/>
      <c r="IL33" s="38"/>
      <c r="IM33" s="7"/>
      <c r="IN33" s="9"/>
      <c r="IO33" s="5"/>
      <c r="IP33" s="37"/>
      <c r="IQ33" s="7"/>
      <c r="IR33" s="38"/>
      <c r="IS33" s="7"/>
      <c r="IT33" s="38"/>
      <c r="IU33" s="7"/>
      <c r="IV33" s="9"/>
    </row>
    <row r="34" spans="1:256" ht="14.25">
      <c r="A34" s="140" t="s">
        <v>99</v>
      </c>
      <c r="B34" s="141">
        <v>2</v>
      </c>
      <c r="C34" s="142">
        <v>4.5</v>
      </c>
      <c r="D34" s="144">
        <v>0</v>
      </c>
      <c r="E34" s="142">
        <v>0</v>
      </c>
      <c r="F34" s="144">
        <v>1</v>
      </c>
      <c r="G34" s="142">
        <v>1</v>
      </c>
      <c r="H34" s="167">
        <v>392</v>
      </c>
      <c r="I34" s="5"/>
      <c r="J34" s="37"/>
      <c r="K34" s="7"/>
      <c r="L34" s="38"/>
      <c r="M34" s="7"/>
      <c r="N34" s="38"/>
      <c r="O34" s="7"/>
      <c r="P34" s="9"/>
      <c r="Q34" s="5"/>
      <c r="R34" s="37"/>
      <c r="S34" s="7"/>
      <c r="T34" s="38"/>
      <c r="U34" s="7"/>
      <c r="V34" s="38"/>
      <c r="W34" s="7"/>
      <c r="X34" s="9"/>
      <c r="Y34" s="5"/>
      <c r="Z34" s="37"/>
      <c r="AA34" s="7"/>
      <c r="AB34" s="38"/>
      <c r="AC34" s="7"/>
      <c r="AD34" s="38"/>
      <c r="AE34" s="7"/>
      <c r="AF34" s="9"/>
      <c r="AG34" s="5"/>
      <c r="AH34" s="37"/>
      <c r="AI34" s="7"/>
      <c r="AJ34" s="38"/>
      <c r="AK34" s="7"/>
      <c r="AL34" s="38"/>
      <c r="AM34" s="7"/>
      <c r="AN34" s="9"/>
      <c r="AO34" s="5"/>
      <c r="AP34" s="37"/>
      <c r="AQ34" s="7"/>
      <c r="AR34" s="38"/>
      <c r="AS34" s="7"/>
      <c r="AT34" s="38"/>
      <c r="AU34" s="7"/>
      <c r="AV34" s="9"/>
      <c r="AW34" s="5"/>
      <c r="AX34" s="37"/>
      <c r="AY34" s="7"/>
      <c r="AZ34" s="38"/>
      <c r="BA34" s="7"/>
      <c r="BB34" s="38"/>
      <c r="BC34" s="7"/>
      <c r="BD34" s="9"/>
      <c r="BE34" s="5"/>
      <c r="BF34" s="37"/>
      <c r="BG34" s="7"/>
      <c r="BH34" s="38"/>
      <c r="BI34" s="7"/>
      <c r="BJ34" s="38"/>
      <c r="BK34" s="7"/>
      <c r="BL34" s="9"/>
      <c r="BM34" s="5"/>
      <c r="BN34" s="37"/>
      <c r="BO34" s="7"/>
      <c r="BP34" s="38"/>
      <c r="BQ34" s="7"/>
      <c r="BR34" s="38"/>
      <c r="BS34" s="7"/>
      <c r="BT34" s="9"/>
      <c r="BU34" s="5"/>
      <c r="BV34" s="37"/>
      <c r="BW34" s="7"/>
      <c r="BX34" s="38"/>
      <c r="BY34" s="7"/>
      <c r="BZ34" s="38"/>
      <c r="CA34" s="7"/>
      <c r="CB34" s="9"/>
      <c r="CC34" s="5"/>
      <c r="CD34" s="37"/>
      <c r="CE34" s="7"/>
      <c r="CF34" s="38"/>
      <c r="CG34" s="7"/>
      <c r="CH34" s="38"/>
      <c r="CI34" s="7"/>
      <c r="CJ34" s="9"/>
      <c r="CK34" s="5"/>
      <c r="CL34" s="37"/>
      <c r="CM34" s="7"/>
      <c r="CN34" s="38"/>
      <c r="CO34" s="7"/>
      <c r="CP34" s="38"/>
      <c r="CQ34" s="7"/>
      <c r="CR34" s="9"/>
      <c r="CS34" s="5"/>
      <c r="CT34" s="37"/>
      <c r="CU34" s="7"/>
      <c r="CV34" s="38"/>
      <c r="CW34" s="7"/>
      <c r="CX34" s="38"/>
      <c r="CY34" s="7"/>
      <c r="CZ34" s="9"/>
      <c r="DA34" s="5"/>
      <c r="DB34" s="37"/>
      <c r="DC34" s="7"/>
      <c r="DD34" s="38"/>
      <c r="DE34" s="7"/>
      <c r="DF34" s="38"/>
      <c r="DG34" s="7"/>
      <c r="DH34" s="9"/>
      <c r="DI34" s="5"/>
      <c r="DJ34" s="37"/>
      <c r="DK34" s="7"/>
      <c r="DL34" s="38"/>
      <c r="DM34" s="7"/>
      <c r="DN34" s="38"/>
      <c r="DO34" s="7"/>
      <c r="DP34" s="9"/>
      <c r="DQ34" s="5"/>
      <c r="DR34" s="37"/>
      <c r="DS34" s="7"/>
      <c r="DT34" s="38"/>
      <c r="DU34" s="7"/>
      <c r="DV34" s="38"/>
      <c r="DW34" s="7"/>
      <c r="DX34" s="9"/>
      <c r="DY34" s="5"/>
      <c r="DZ34" s="37"/>
      <c r="EA34" s="7"/>
      <c r="EB34" s="38"/>
      <c r="EC34" s="7"/>
      <c r="ED34" s="38"/>
      <c r="EE34" s="7"/>
      <c r="EF34" s="9"/>
      <c r="EG34" s="5"/>
      <c r="EH34" s="37"/>
      <c r="EI34" s="7"/>
      <c r="EJ34" s="38"/>
      <c r="EK34" s="7"/>
      <c r="EL34" s="38"/>
      <c r="EM34" s="7"/>
      <c r="EN34" s="9"/>
      <c r="EO34" s="5"/>
      <c r="EP34" s="37"/>
      <c r="EQ34" s="7"/>
      <c r="ER34" s="38"/>
      <c r="ES34" s="7"/>
      <c r="ET34" s="38"/>
      <c r="EU34" s="7"/>
      <c r="EV34" s="9"/>
      <c r="EW34" s="5"/>
      <c r="EX34" s="37"/>
      <c r="EY34" s="7"/>
      <c r="EZ34" s="38"/>
      <c r="FA34" s="7"/>
      <c r="FB34" s="38"/>
      <c r="FC34" s="7"/>
      <c r="FD34" s="9"/>
      <c r="FE34" s="5"/>
      <c r="FF34" s="37"/>
      <c r="FG34" s="7"/>
      <c r="FH34" s="38"/>
      <c r="FI34" s="7"/>
      <c r="FJ34" s="38"/>
      <c r="FK34" s="7"/>
      <c r="FL34" s="9"/>
      <c r="FM34" s="5"/>
      <c r="FN34" s="37"/>
      <c r="FO34" s="7"/>
      <c r="FP34" s="38"/>
      <c r="FQ34" s="7"/>
      <c r="FR34" s="38"/>
      <c r="FS34" s="7"/>
      <c r="FT34" s="9"/>
      <c r="FU34" s="5"/>
      <c r="FV34" s="37"/>
      <c r="FW34" s="7"/>
      <c r="FX34" s="38"/>
      <c r="FY34" s="7"/>
      <c r="FZ34" s="38"/>
      <c r="GA34" s="7"/>
      <c r="GB34" s="9"/>
      <c r="GC34" s="5"/>
      <c r="GD34" s="37"/>
      <c r="GE34" s="7"/>
      <c r="GF34" s="38"/>
      <c r="GG34" s="7"/>
      <c r="GH34" s="38"/>
      <c r="GI34" s="7"/>
      <c r="GJ34" s="9"/>
      <c r="GK34" s="5"/>
      <c r="GL34" s="37"/>
      <c r="GM34" s="7"/>
      <c r="GN34" s="38"/>
      <c r="GO34" s="7"/>
      <c r="GP34" s="38"/>
      <c r="GQ34" s="7"/>
      <c r="GR34" s="9"/>
      <c r="GS34" s="5"/>
      <c r="GT34" s="37"/>
      <c r="GU34" s="7"/>
      <c r="GV34" s="38"/>
      <c r="GW34" s="7"/>
      <c r="GX34" s="38"/>
      <c r="GY34" s="7"/>
      <c r="GZ34" s="9"/>
      <c r="HA34" s="5"/>
      <c r="HB34" s="37"/>
      <c r="HC34" s="7"/>
      <c r="HD34" s="38"/>
      <c r="HE34" s="7"/>
      <c r="HF34" s="38"/>
      <c r="HG34" s="7"/>
      <c r="HH34" s="9"/>
      <c r="HI34" s="5"/>
      <c r="HJ34" s="37"/>
      <c r="HK34" s="7"/>
      <c r="HL34" s="38"/>
      <c r="HM34" s="7"/>
      <c r="HN34" s="38"/>
      <c r="HO34" s="7"/>
      <c r="HP34" s="9"/>
      <c r="HQ34" s="5"/>
      <c r="HR34" s="37"/>
      <c r="HS34" s="7"/>
      <c r="HT34" s="38"/>
      <c r="HU34" s="7"/>
      <c r="HV34" s="38"/>
      <c r="HW34" s="7"/>
      <c r="HX34" s="9"/>
      <c r="HY34" s="5"/>
      <c r="HZ34" s="37"/>
      <c r="IA34" s="7"/>
      <c r="IB34" s="38"/>
      <c r="IC34" s="7"/>
      <c r="ID34" s="38"/>
      <c r="IE34" s="7"/>
      <c r="IF34" s="9"/>
      <c r="IG34" s="5"/>
      <c r="IH34" s="37"/>
      <c r="II34" s="7"/>
      <c r="IJ34" s="38"/>
      <c r="IK34" s="7"/>
      <c r="IL34" s="38"/>
      <c r="IM34" s="7"/>
      <c r="IN34" s="9"/>
      <c r="IO34" s="5"/>
      <c r="IP34" s="37"/>
      <c r="IQ34" s="7"/>
      <c r="IR34" s="38"/>
      <c r="IS34" s="7"/>
      <c r="IT34" s="38"/>
      <c r="IU34" s="7"/>
      <c r="IV34" s="9"/>
    </row>
    <row r="35" spans="1:9" ht="14.25">
      <c r="A35" s="140"/>
      <c r="B35" s="141"/>
      <c r="C35" s="142"/>
      <c r="D35" s="143"/>
      <c r="E35" s="142"/>
      <c r="F35" s="143"/>
      <c r="G35" s="142"/>
      <c r="H35" s="144"/>
      <c r="I35" s="18"/>
    </row>
    <row r="36" spans="1:9" ht="12.75">
      <c r="A36" s="83"/>
      <c r="B36" s="85"/>
      <c r="C36" s="82"/>
      <c r="D36" s="82"/>
      <c r="E36" s="82"/>
      <c r="F36" s="82"/>
      <c r="G36" s="82"/>
      <c r="H36" s="84"/>
      <c r="I36" s="18"/>
    </row>
    <row r="37" spans="1:9" ht="12.75">
      <c r="A37" s="83"/>
      <c r="B37" s="85"/>
      <c r="C37" s="82"/>
      <c r="D37" s="82"/>
      <c r="E37" s="82"/>
      <c r="F37" s="82"/>
      <c r="G37" s="82"/>
      <c r="H37" s="84"/>
      <c r="I37" s="18"/>
    </row>
    <row r="38" spans="1:9" ht="14.25">
      <c r="A38" s="8"/>
      <c r="B38" s="37"/>
      <c r="C38" s="7"/>
      <c r="D38" s="38"/>
      <c r="E38" s="7"/>
      <c r="F38" s="38"/>
      <c r="G38" s="7"/>
      <c r="H38" s="9"/>
      <c r="I38" s="18"/>
    </row>
    <row r="39" spans="1:9" ht="14.25">
      <c r="A39" s="8"/>
      <c r="B39" s="37"/>
      <c r="C39" s="7"/>
      <c r="D39" s="38"/>
      <c r="E39" s="7"/>
      <c r="F39" s="38"/>
      <c r="G39" s="7"/>
      <c r="H39" s="9"/>
      <c r="I39" s="18"/>
    </row>
    <row r="40" spans="1:9" ht="14.25">
      <c r="A40" s="8"/>
      <c r="B40" s="37"/>
      <c r="C40" s="7"/>
      <c r="D40" s="38"/>
      <c r="E40" s="7"/>
      <c r="F40" s="38"/>
      <c r="G40" s="7"/>
      <c r="H40" s="9"/>
      <c r="I40" s="18"/>
    </row>
    <row r="41" spans="1:9" ht="14.25">
      <c r="A41" s="8"/>
      <c r="B41" s="37"/>
      <c r="C41" s="7"/>
      <c r="D41" s="38"/>
      <c r="E41" s="7"/>
      <c r="F41" s="38"/>
      <c r="G41" s="7"/>
      <c r="H41" s="9"/>
      <c r="I41" s="18"/>
    </row>
    <row r="42" spans="1:9" ht="14.25">
      <c r="A42" s="8"/>
      <c r="B42" s="37"/>
      <c r="C42" s="7"/>
      <c r="D42" s="38"/>
      <c r="E42" s="7"/>
      <c r="F42" s="38"/>
      <c r="G42" s="7"/>
      <c r="H42" s="9"/>
      <c r="I42" s="18"/>
    </row>
    <row r="43" spans="1:9" ht="14.25">
      <c r="A43" s="8"/>
      <c r="B43" s="37"/>
      <c r="C43" s="7"/>
      <c r="D43" s="38"/>
      <c r="E43" s="7"/>
      <c r="F43" s="38"/>
      <c r="G43" s="7"/>
      <c r="H43" s="9"/>
      <c r="I43" s="18"/>
    </row>
    <row r="44" spans="1:8" ht="14.25">
      <c r="A44" s="8"/>
      <c r="B44" s="8"/>
      <c r="C44" s="7"/>
      <c r="D44" s="7"/>
      <c r="E44" s="7"/>
      <c r="F44" s="7"/>
      <c r="G44" s="7"/>
      <c r="H44" s="9"/>
    </row>
    <row r="45" spans="1:8" ht="14.25">
      <c r="A45" s="8"/>
      <c r="B45" s="8"/>
      <c r="C45" s="7"/>
      <c r="D45" s="7"/>
      <c r="E45" s="7"/>
      <c r="F45" s="7"/>
      <c r="G45" s="7"/>
      <c r="H45" s="9"/>
    </row>
    <row r="46" spans="1:8" ht="14.25">
      <c r="A46" s="8"/>
      <c r="B46" s="8"/>
      <c r="C46" s="7"/>
      <c r="D46" s="7"/>
      <c r="E46" s="7"/>
      <c r="F46" s="7"/>
      <c r="G46" s="7"/>
      <c r="H46" s="9"/>
    </row>
    <row r="47" spans="1:8" ht="14.25">
      <c r="A47" s="8"/>
      <c r="B47" s="8"/>
      <c r="C47" s="7"/>
      <c r="D47" s="7"/>
      <c r="E47" s="7"/>
      <c r="F47" s="7"/>
      <c r="G47" s="7"/>
      <c r="H47" s="9"/>
    </row>
    <row r="48" spans="1:12" ht="14.25">
      <c r="A48" s="6"/>
      <c r="B48" s="37"/>
      <c r="C48" s="7"/>
      <c r="D48" s="38"/>
      <c r="E48" s="7"/>
      <c r="F48" s="38"/>
      <c r="G48" s="7"/>
      <c r="H48" s="9"/>
      <c r="I48" s="21"/>
      <c r="J48" s="2"/>
      <c r="K48" s="21"/>
      <c r="L48" s="21"/>
    </row>
    <row r="49" spans="3:7" ht="12.75">
      <c r="C49" s="69"/>
      <c r="E49" s="70"/>
      <c r="G49" s="70"/>
    </row>
    <row r="50" spans="1:8" ht="15">
      <c r="A50" s="31" t="s">
        <v>53</v>
      </c>
      <c r="B50" s="32" t="s">
        <v>12</v>
      </c>
      <c r="C50" s="32" t="s">
        <v>31</v>
      </c>
      <c r="D50" s="32" t="s">
        <v>12</v>
      </c>
      <c r="E50" s="32" t="s">
        <v>31</v>
      </c>
      <c r="F50" s="32" t="s">
        <v>12</v>
      </c>
      <c r="G50" s="32" t="s">
        <v>31</v>
      </c>
      <c r="H50" s="32" t="s">
        <v>12</v>
      </c>
    </row>
    <row r="51" spans="1:8" ht="15">
      <c r="A51" s="33"/>
      <c r="B51" s="32" t="s">
        <v>32</v>
      </c>
      <c r="C51" s="32" t="s">
        <v>4</v>
      </c>
      <c r="D51" s="32" t="s">
        <v>33</v>
      </c>
      <c r="E51" s="32" t="s">
        <v>33</v>
      </c>
      <c r="F51" s="32" t="s">
        <v>13</v>
      </c>
      <c r="G51" s="32" t="s">
        <v>13</v>
      </c>
      <c r="H51" s="32" t="s">
        <v>14</v>
      </c>
    </row>
    <row r="52" spans="1:8" ht="12.75">
      <c r="A52" s="71"/>
      <c r="B52" s="72"/>
      <c r="C52" s="73"/>
      <c r="D52" s="72"/>
      <c r="E52" s="73"/>
      <c r="F52" s="74"/>
      <c r="G52" s="73"/>
      <c r="H52" s="75"/>
    </row>
    <row r="53" spans="1:256" ht="14.25">
      <c r="A53" s="145" t="s">
        <v>129</v>
      </c>
      <c r="B53" s="141">
        <v>1</v>
      </c>
      <c r="C53" s="142">
        <v>6.35</v>
      </c>
      <c r="D53" s="144">
        <v>0</v>
      </c>
      <c r="E53" s="92" t="s">
        <v>54</v>
      </c>
      <c r="F53" s="144">
        <v>0</v>
      </c>
      <c r="G53" s="92" t="s">
        <v>54</v>
      </c>
      <c r="H53" s="94">
        <v>430</v>
      </c>
      <c r="I53" s="5"/>
      <c r="J53" s="37"/>
      <c r="K53" s="7"/>
      <c r="L53" s="38"/>
      <c r="M53" s="7"/>
      <c r="N53" s="38"/>
      <c r="O53" s="7"/>
      <c r="P53" s="9"/>
      <c r="Q53" s="5"/>
      <c r="R53" s="37"/>
      <c r="S53" s="7"/>
      <c r="T53" s="38"/>
      <c r="U53" s="7"/>
      <c r="V53" s="38"/>
      <c r="W53" s="7"/>
      <c r="X53" s="9"/>
      <c r="Y53" s="5"/>
      <c r="Z53" s="37"/>
      <c r="AA53" s="7"/>
      <c r="AB53" s="38"/>
      <c r="AC53" s="7"/>
      <c r="AD53" s="38"/>
      <c r="AE53" s="7"/>
      <c r="AF53" s="9"/>
      <c r="AG53" s="5"/>
      <c r="AH53" s="37"/>
      <c r="AI53" s="7"/>
      <c r="AJ53" s="38"/>
      <c r="AK53" s="7"/>
      <c r="AL53" s="38"/>
      <c r="AM53" s="7"/>
      <c r="AN53" s="9"/>
      <c r="AO53" s="5"/>
      <c r="AP53" s="37"/>
      <c r="AQ53" s="7"/>
      <c r="AR53" s="38"/>
      <c r="AS53" s="7"/>
      <c r="AT53" s="38"/>
      <c r="AU53" s="7"/>
      <c r="AV53" s="9"/>
      <c r="AW53" s="5"/>
      <c r="AX53" s="37"/>
      <c r="AY53" s="7"/>
      <c r="AZ53" s="38"/>
      <c r="BA53" s="7"/>
      <c r="BB53" s="38"/>
      <c r="BC53" s="7"/>
      <c r="BD53" s="9"/>
      <c r="BE53" s="5"/>
      <c r="BF53" s="37"/>
      <c r="BG53" s="7"/>
      <c r="BH53" s="38"/>
      <c r="BI53" s="7"/>
      <c r="BJ53" s="38"/>
      <c r="BK53" s="7"/>
      <c r="BL53" s="9"/>
      <c r="BM53" s="5"/>
      <c r="BN53" s="37"/>
      <c r="BO53" s="7"/>
      <c r="BP53" s="38"/>
      <c r="BQ53" s="7"/>
      <c r="BR53" s="38"/>
      <c r="BS53" s="7"/>
      <c r="BT53" s="9"/>
      <c r="BU53" s="5"/>
      <c r="BV53" s="37"/>
      <c r="BW53" s="7"/>
      <c r="BX53" s="38"/>
      <c r="BY53" s="7"/>
      <c r="BZ53" s="38"/>
      <c r="CA53" s="7"/>
      <c r="CB53" s="9"/>
      <c r="CC53" s="5"/>
      <c r="CD53" s="37"/>
      <c r="CE53" s="7"/>
      <c r="CF53" s="38"/>
      <c r="CG53" s="7"/>
      <c r="CH53" s="38"/>
      <c r="CI53" s="7"/>
      <c r="CJ53" s="9"/>
      <c r="CK53" s="5"/>
      <c r="CL53" s="37"/>
      <c r="CM53" s="7"/>
      <c r="CN53" s="38"/>
      <c r="CO53" s="7"/>
      <c r="CP53" s="38"/>
      <c r="CQ53" s="7"/>
      <c r="CR53" s="9"/>
      <c r="CS53" s="5"/>
      <c r="CT53" s="37"/>
      <c r="CU53" s="7"/>
      <c r="CV53" s="38"/>
      <c r="CW53" s="7"/>
      <c r="CX53" s="38"/>
      <c r="CY53" s="7"/>
      <c r="CZ53" s="9"/>
      <c r="DA53" s="5"/>
      <c r="DB53" s="37"/>
      <c r="DC53" s="7"/>
      <c r="DD53" s="38"/>
      <c r="DE53" s="7"/>
      <c r="DF53" s="38"/>
      <c r="DG53" s="7"/>
      <c r="DH53" s="9"/>
      <c r="DI53" s="5"/>
      <c r="DJ53" s="37"/>
      <c r="DK53" s="7"/>
      <c r="DL53" s="38"/>
      <c r="DM53" s="7"/>
      <c r="DN53" s="38"/>
      <c r="DO53" s="7"/>
      <c r="DP53" s="9"/>
      <c r="DQ53" s="5"/>
      <c r="DR53" s="37"/>
      <c r="DS53" s="7"/>
      <c r="DT53" s="38"/>
      <c r="DU53" s="7"/>
      <c r="DV53" s="38"/>
      <c r="DW53" s="7"/>
      <c r="DX53" s="9"/>
      <c r="DY53" s="5"/>
      <c r="DZ53" s="37"/>
      <c r="EA53" s="7"/>
      <c r="EB53" s="38"/>
      <c r="EC53" s="7"/>
      <c r="ED53" s="38"/>
      <c r="EE53" s="7"/>
      <c r="EF53" s="9"/>
      <c r="EG53" s="5"/>
      <c r="EH53" s="37"/>
      <c r="EI53" s="7"/>
      <c r="EJ53" s="38"/>
      <c r="EK53" s="7"/>
      <c r="EL53" s="38"/>
      <c r="EM53" s="7"/>
      <c r="EN53" s="9"/>
      <c r="EO53" s="5"/>
      <c r="EP53" s="37"/>
      <c r="EQ53" s="7"/>
      <c r="ER53" s="38"/>
      <c r="ES53" s="7"/>
      <c r="ET53" s="38"/>
      <c r="EU53" s="7"/>
      <c r="EV53" s="9"/>
      <c r="EW53" s="5"/>
      <c r="EX53" s="37"/>
      <c r="EY53" s="7"/>
      <c r="EZ53" s="38"/>
      <c r="FA53" s="7"/>
      <c r="FB53" s="38"/>
      <c r="FC53" s="7"/>
      <c r="FD53" s="9"/>
      <c r="FE53" s="5"/>
      <c r="FF53" s="37"/>
      <c r="FG53" s="7"/>
      <c r="FH53" s="38"/>
      <c r="FI53" s="7"/>
      <c r="FJ53" s="38"/>
      <c r="FK53" s="7"/>
      <c r="FL53" s="9"/>
      <c r="FM53" s="5"/>
      <c r="FN53" s="37"/>
      <c r="FO53" s="7"/>
      <c r="FP53" s="38"/>
      <c r="FQ53" s="7"/>
      <c r="FR53" s="38"/>
      <c r="FS53" s="7"/>
      <c r="FT53" s="9"/>
      <c r="FU53" s="5"/>
      <c r="FV53" s="37"/>
      <c r="FW53" s="7"/>
      <c r="FX53" s="38"/>
      <c r="FY53" s="7"/>
      <c r="FZ53" s="38"/>
      <c r="GA53" s="7"/>
      <c r="GB53" s="9"/>
      <c r="GC53" s="5"/>
      <c r="GD53" s="37"/>
      <c r="GE53" s="7"/>
      <c r="GF53" s="38"/>
      <c r="GG53" s="7"/>
      <c r="GH53" s="38"/>
      <c r="GI53" s="7"/>
      <c r="GJ53" s="9"/>
      <c r="GK53" s="5"/>
      <c r="GL53" s="37"/>
      <c r="GM53" s="7"/>
      <c r="GN53" s="38"/>
      <c r="GO53" s="7"/>
      <c r="GP53" s="38"/>
      <c r="GQ53" s="7"/>
      <c r="GR53" s="9"/>
      <c r="GS53" s="5"/>
      <c r="GT53" s="37"/>
      <c r="GU53" s="7"/>
      <c r="GV53" s="38"/>
      <c r="GW53" s="7"/>
      <c r="GX53" s="38"/>
      <c r="GY53" s="7"/>
      <c r="GZ53" s="9"/>
      <c r="HA53" s="5"/>
      <c r="HB53" s="37"/>
      <c r="HC53" s="7"/>
      <c r="HD53" s="38"/>
      <c r="HE53" s="7"/>
      <c r="HF53" s="38"/>
      <c r="HG53" s="7"/>
      <c r="HH53" s="9"/>
      <c r="HI53" s="5"/>
      <c r="HJ53" s="37"/>
      <c r="HK53" s="7"/>
      <c r="HL53" s="38"/>
      <c r="HM53" s="7"/>
      <c r="HN53" s="38"/>
      <c r="HO53" s="7"/>
      <c r="HP53" s="9"/>
      <c r="HQ53" s="5"/>
      <c r="HR53" s="37"/>
      <c r="HS53" s="7"/>
      <c r="HT53" s="38"/>
      <c r="HU53" s="7"/>
      <c r="HV53" s="38"/>
      <c r="HW53" s="7"/>
      <c r="HX53" s="9"/>
      <c r="HY53" s="5"/>
      <c r="HZ53" s="37"/>
      <c r="IA53" s="7"/>
      <c r="IB53" s="38"/>
      <c r="IC53" s="7"/>
      <c r="ID53" s="38"/>
      <c r="IE53" s="7"/>
      <c r="IF53" s="9"/>
      <c r="IG53" s="5"/>
      <c r="IH53" s="37"/>
      <c r="II53" s="7"/>
      <c r="IJ53" s="38"/>
      <c r="IK53" s="7"/>
      <c r="IL53" s="38"/>
      <c r="IM53" s="7"/>
      <c r="IN53" s="9"/>
      <c r="IO53" s="5"/>
      <c r="IP53" s="37"/>
      <c r="IQ53" s="7"/>
      <c r="IR53" s="38"/>
      <c r="IS53" s="7"/>
      <c r="IT53" s="38"/>
      <c r="IU53" s="7"/>
      <c r="IV53" s="9"/>
    </row>
    <row r="54" spans="1:256" ht="14.25">
      <c r="A54" s="145" t="s">
        <v>86</v>
      </c>
      <c r="B54" s="141">
        <v>1</v>
      </c>
      <c r="C54" s="142">
        <v>5</v>
      </c>
      <c r="D54" s="144">
        <v>0</v>
      </c>
      <c r="E54" s="92" t="s">
        <v>54</v>
      </c>
      <c r="F54" s="144">
        <v>0</v>
      </c>
      <c r="G54" s="92" t="s">
        <v>54</v>
      </c>
      <c r="H54" s="94">
        <v>3105</v>
      </c>
      <c r="I54" s="5"/>
      <c r="J54" s="37"/>
      <c r="K54" s="7"/>
      <c r="L54" s="38"/>
      <c r="M54" s="7"/>
      <c r="N54" s="38"/>
      <c r="O54" s="7"/>
      <c r="P54" s="9"/>
      <c r="Q54" s="5"/>
      <c r="R54" s="37"/>
      <c r="S54" s="7"/>
      <c r="T54" s="38"/>
      <c r="U54" s="7"/>
      <c r="V54" s="38"/>
      <c r="W54" s="7"/>
      <c r="X54" s="9"/>
      <c r="Y54" s="5"/>
      <c r="Z54" s="37"/>
      <c r="AA54" s="7"/>
      <c r="AB54" s="38"/>
      <c r="AC54" s="7"/>
      <c r="AD54" s="38"/>
      <c r="AE54" s="7"/>
      <c r="AF54" s="9"/>
      <c r="AG54" s="5"/>
      <c r="AH54" s="37"/>
      <c r="AI54" s="7"/>
      <c r="AJ54" s="38"/>
      <c r="AK54" s="7"/>
      <c r="AL54" s="38"/>
      <c r="AM54" s="7"/>
      <c r="AN54" s="9"/>
      <c r="AO54" s="5"/>
      <c r="AP54" s="37"/>
      <c r="AQ54" s="7"/>
      <c r="AR54" s="38"/>
      <c r="AS54" s="7"/>
      <c r="AT54" s="38"/>
      <c r="AU54" s="7"/>
      <c r="AV54" s="9"/>
      <c r="AW54" s="5"/>
      <c r="AX54" s="37"/>
      <c r="AY54" s="7"/>
      <c r="AZ54" s="38"/>
      <c r="BA54" s="7"/>
      <c r="BB54" s="38"/>
      <c r="BC54" s="7"/>
      <c r="BD54" s="9"/>
      <c r="BE54" s="5"/>
      <c r="BF54" s="37"/>
      <c r="BG54" s="7"/>
      <c r="BH54" s="38"/>
      <c r="BI54" s="7"/>
      <c r="BJ54" s="38"/>
      <c r="BK54" s="7"/>
      <c r="BL54" s="9"/>
      <c r="BM54" s="5"/>
      <c r="BN54" s="37"/>
      <c r="BO54" s="7"/>
      <c r="BP54" s="38"/>
      <c r="BQ54" s="7"/>
      <c r="BR54" s="38"/>
      <c r="BS54" s="7"/>
      <c r="BT54" s="9"/>
      <c r="BU54" s="5"/>
      <c r="BV54" s="37"/>
      <c r="BW54" s="7"/>
      <c r="BX54" s="38"/>
      <c r="BY54" s="7"/>
      <c r="BZ54" s="38"/>
      <c r="CA54" s="7"/>
      <c r="CB54" s="9"/>
      <c r="CC54" s="5"/>
      <c r="CD54" s="37"/>
      <c r="CE54" s="7"/>
      <c r="CF54" s="38"/>
      <c r="CG54" s="7"/>
      <c r="CH54" s="38"/>
      <c r="CI54" s="7"/>
      <c r="CJ54" s="9"/>
      <c r="CK54" s="5"/>
      <c r="CL54" s="37"/>
      <c r="CM54" s="7"/>
      <c r="CN54" s="38"/>
      <c r="CO54" s="7"/>
      <c r="CP54" s="38"/>
      <c r="CQ54" s="7"/>
      <c r="CR54" s="9"/>
      <c r="CS54" s="5"/>
      <c r="CT54" s="37"/>
      <c r="CU54" s="7"/>
      <c r="CV54" s="38"/>
      <c r="CW54" s="7"/>
      <c r="CX54" s="38"/>
      <c r="CY54" s="7"/>
      <c r="CZ54" s="9"/>
      <c r="DA54" s="5"/>
      <c r="DB54" s="37"/>
      <c r="DC54" s="7"/>
      <c r="DD54" s="38"/>
      <c r="DE54" s="7"/>
      <c r="DF54" s="38"/>
      <c r="DG54" s="7"/>
      <c r="DH54" s="9"/>
      <c r="DI54" s="5"/>
      <c r="DJ54" s="37"/>
      <c r="DK54" s="7"/>
      <c r="DL54" s="38"/>
      <c r="DM54" s="7"/>
      <c r="DN54" s="38"/>
      <c r="DO54" s="7"/>
      <c r="DP54" s="9"/>
      <c r="DQ54" s="5"/>
      <c r="DR54" s="37"/>
      <c r="DS54" s="7"/>
      <c r="DT54" s="38"/>
      <c r="DU54" s="7"/>
      <c r="DV54" s="38"/>
      <c r="DW54" s="7"/>
      <c r="DX54" s="9"/>
      <c r="DY54" s="5"/>
      <c r="DZ54" s="37"/>
      <c r="EA54" s="7"/>
      <c r="EB54" s="38"/>
      <c r="EC54" s="7"/>
      <c r="ED54" s="38"/>
      <c r="EE54" s="7"/>
      <c r="EF54" s="9"/>
      <c r="EG54" s="5"/>
      <c r="EH54" s="37"/>
      <c r="EI54" s="7"/>
      <c r="EJ54" s="38"/>
      <c r="EK54" s="7"/>
      <c r="EL54" s="38"/>
      <c r="EM54" s="7"/>
      <c r="EN54" s="9"/>
      <c r="EO54" s="5"/>
      <c r="EP54" s="37"/>
      <c r="EQ54" s="7"/>
      <c r="ER54" s="38"/>
      <c r="ES54" s="7"/>
      <c r="ET54" s="38"/>
      <c r="EU54" s="7"/>
      <c r="EV54" s="9"/>
      <c r="EW54" s="5"/>
      <c r="EX54" s="37"/>
      <c r="EY54" s="7"/>
      <c r="EZ54" s="38"/>
      <c r="FA54" s="7"/>
      <c r="FB54" s="38"/>
      <c r="FC54" s="7"/>
      <c r="FD54" s="9"/>
      <c r="FE54" s="5"/>
      <c r="FF54" s="37"/>
      <c r="FG54" s="7"/>
      <c r="FH54" s="38"/>
      <c r="FI54" s="7"/>
      <c r="FJ54" s="38"/>
      <c r="FK54" s="7"/>
      <c r="FL54" s="9"/>
      <c r="FM54" s="5"/>
      <c r="FN54" s="37"/>
      <c r="FO54" s="7"/>
      <c r="FP54" s="38"/>
      <c r="FQ54" s="7"/>
      <c r="FR54" s="38"/>
      <c r="FS54" s="7"/>
      <c r="FT54" s="9"/>
      <c r="FU54" s="5"/>
      <c r="FV54" s="37"/>
      <c r="FW54" s="7"/>
      <c r="FX54" s="38"/>
      <c r="FY54" s="7"/>
      <c r="FZ54" s="38"/>
      <c r="GA54" s="7"/>
      <c r="GB54" s="9"/>
      <c r="GC54" s="5"/>
      <c r="GD54" s="37"/>
      <c r="GE54" s="7"/>
      <c r="GF54" s="38"/>
      <c r="GG54" s="7"/>
      <c r="GH54" s="38"/>
      <c r="GI54" s="7"/>
      <c r="GJ54" s="9"/>
      <c r="GK54" s="5"/>
      <c r="GL54" s="37"/>
      <c r="GM54" s="7"/>
      <c r="GN54" s="38"/>
      <c r="GO54" s="7"/>
      <c r="GP54" s="38"/>
      <c r="GQ54" s="7"/>
      <c r="GR54" s="9"/>
      <c r="GS54" s="5"/>
      <c r="GT54" s="37"/>
      <c r="GU54" s="7"/>
      <c r="GV54" s="38"/>
      <c r="GW54" s="7"/>
      <c r="GX54" s="38"/>
      <c r="GY54" s="7"/>
      <c r="GZ54" s="9"/>
      <c r="HA54" s="5"/>
      <c r="HB54" s="37"/>
      <c r="HC54" s="7"/>
      <c r="HD54" s="38"/>
      <c r="HE54" s="7"/>
      <c r="HF54" s="38"/>
      <c r="HG54" s="7"/>
      <c r="HH54" s="9"/>
      <c r="HI54" s="5"/>
      <c r="HJ54" s="37"/>
      <c r="HK54" s="7"/>
      <c r="HL54" s="38"/>
      <c r="HM54" s="7"/>
      <c r="HN54" s="38"/>
      <c r="HO54" s="7"/>
      <c r="HP54" s="9"/>
      <c r="HQ54" s="5"/>
      <c r="HR54" s="37"/>
      <c r="HS54" s="7"/>
      <c r="HT54" s="38"/>
      <c r="HU54" s="7"/>
      <c r="HV54" s="38"/>
      <c r="HW54" s="7"/>
      <c r="HX54" s="9"/>
      <c r="HY54" s="5"/>
      <c r="HZ54" s="37"/>
      <c r="IA54" s="7"/>
      <c r="IB54" s="38"/>
      <c r="IC54" s="7"/>
      <c r="ID54" s="38"/>
      <c r="IE54" s="7"/>
      <c r="IF54" s="9"/>
      <c r="IG54" s="5"/>
      <c r="IH54" s="37"/>
      <c r="II54" s="7"/>
      <c r="IJ54" s="38"/>
      <c r="IK54" s="7"/>
      <c r="IL54" s="38"/>
      <c r="IM54" s="7"/>
      <c r="IN54" s="9"/>
      <c r="IO54" s="5"/>
      <c r="IP54" s="37"/>
      <c r="IQ54" s="7"/>
      <c r="IR54" s="38"/>
      <c r="IS54" s="7"/>
      <c r="IT54" s="38"/>
      <c r="IU54" s="7"/>
      <c r="IV54" s="9"/>
    </row>
    <row r="55" spans="1:256" ht="14.25">
      <c r="A55" s="145" t="s">
        <v>63</v>
      </c>
      <c r="B55" s="141">
        <v>3</v>
      </c>
      <c r="C55" s="142">
        <v>5.756666666666667</v>
      </c>
      <c r="D55" s="144">
        <v>0</v>
      </c>
      <c r="E55" s="92" t="s">
        <v>54</v>
      </c>
      <c r="F55" s="144">
        <v>0</v>
      </c>
      <c r="G55" s="92" t="s">
        <v>54</v>
      </c>
      <c r="H55" s="94">
        <v>1191</v>
      </c>
      <c r="I55" s="5"/>
      <c r="J55" s="37"/>
      <c r="K55" s="7"/>
      <c r="L55" s="38"/>
      <c r="M55" s="7"/>
      <c r="N55" s="38"/>
      <c r="O55" s="7"/>
      <c r="P55" s="9"/>
      <c r="Q55" s="5"/>
      <c r="R55" s="37"/>
      <c r="S55" s="7"/>
      <c r="T55" s="38"/>
      <c r="U55" s="7"/>
      <c r="V55" s="38"/>
      <c r="W55" s="7"/>
      <c r="X55" s="9"/>
      <c r="Y55" s="5"/>
      <c r="Z55" s="37"/>
      <c r="AA55" s="7"/>
      <c r="AB55" s="38"/>
      <c r="AC55" s="7"/>
      <c r="AD55" s="38"/>
      <c r="AE55" s="7"/>
      <c r="AF55" s="9"/>
      <c r="AG55" s="5"/>
      <c r="AH55" s="37"/>
      <c r="AI55" s="7"/>
      <c r="AJ55" s="38"/>
      <c r="AK55" s="7"/>
      <c r="AL55" s="38"/>
      <c r="AM55" s="7"/>
      <c r="AN55" s="9"/>
      <c r="AO55" s="5"/>
      <c r="AP55" s="37"/>
      <c r="AQ55" s="7"/>
      <c r="AR55" s="38"/>
      <c r="AS55" s="7"/>
      <c r="AT55" s="38"/>
      <c r="AU55" s="7"/>
      <c r="AV55" s="9"/>
      <c r="AW55" s="5"/>
      <c r="AX55" s="37"/>
      <c r="AY55" s="7"/>
      <c r="AZ55" s="38"/>
      <c r="BA55" s="7"/>
      <c r="BB55" s="38"/>
      <c r="BC55" s="7"/>
      <c r="BD55" s="9"/>
      <c r="BE55" s="5"/>
      <c r="BF55" s="37"/>
      <c r="BG55" s="7"/>
      <c r="BH55" s="38"/>
      <c r="BI55" s="7"/>
      <c r="BJ55" s="38"/>
      <c r="BK55" s="7"/>
      <c r="BL55" s="9"/>
      <c r="BM55" s="5"/>
      <c r="BN55" s="37"/>
      <c r="BO55" s="7"/>
      <c r="BP55" s="38"/>
      <c r="BQ55" s="7"/>
      <c r="BR55" s="38"/>
      <c r="BS55" s="7"/>
      <c r="BT55" s="9"/>
      <c r="BU55" s="5"/>
      <c r="BV55" s="37"/>
      <c r="BW55" s="7"/>
      <c r="BX55" s="38"/>
      <c r="BY55" s="7"/>
      <c r="BZ55" s="38"/>
      <c r="CA55" s="7"/>
      <c r="CB55" s="9"/>
      <c r="CC55" s="5"/>
      <c r="CD55" s="37"/>
      <c r="CE55" s="7"/>
      <c r="CF55" s="38"/>
      <c r="CG55" s="7"/>
      <c r="CH55" s="38"/>
      <c r="CI55" s="7"/>
      <c r="CJ55" s="9"/>
      <c r="CK55" s="5"/>
      <c r="CL55" s="37"/>
      <c r="CM55" s="7"/>
      <c r="CN55" s="38"/>
      <c r="CO55" s="7"/>
      <c r="CP55" s="38"/>
      <c r="CQ55" s="7"/>
      <c r="CR55" s="9"/>
      <c r="CS55" s="5"/>
      <c r="CT55" s="37"/>
      <c r="CU55" s="7"/>
      <c r="CV55" s="38"/>
      <c r="CW55" s="7"/>
      <c r="CX55" s="38"/>
      <c r="CY55" s="7"/>
      <c r="CZ55" s="9"/>
      <c r="DA55" s="5"/>
      <c r="DB55" s="37"/>
      <c r="DC55" s="7"/>
      <c r="DD55" s="38"/>
      <c r="DE55" s="7"/>
      <c r="DF55" s="38"/>
      <c r="DG55" s="7"/>
      <c r="DH55" s="9"/>
      <c r="DI55" s="5"/>
      <c r="DJ55" s="37"/>
      <c r="DK55" s="7"/>
      <c r="DL55" s="38"/>
      <c r="DM55" s="7"/>
      <c r="DN55" s="38"/>
      <c r="DO55" s="7"/>
      <c r="DP55" s="9"/>
      <c r="DQ55" s="5"/>
      <c r="DR55" s="37"/>
      <c r="DS55" s="7"/>
      <c r="DT55" s="38"/>
      <c r="DU55" s="7"/>
      <c r="DV55" s="38"/>
      <c r="DW55" s="7"/>
      <c r="DX55" s="9"/>
      <c r="DY55" s="5"/>
      <c r="DZ55" s="37"/>
      <c r="EA55" s="7"/>
      <c r="EB55" s="38"/>
      <c r="EC55" s="7"/>
      <c r="ED55" s="38"/>
      <c r="EE55" s="7"/>
      <c r="EF55" s="9"/>
      <c r="EG55" s="5"/>
      <c r="EH55" s="37"/>
      <c r="EI55" s="7"/>
      <c r="EJ55" s="38"/>
      <c r="EK55" s="7"/>
      <c r="EL55" s="38"/>
      <c r="EM55" s="7"/>
      <c r="EN55" s="9"/>
      <c r="EO55" s="5"/>
      <c r="EP55" s="37"/>
      <c r="EQ55" s="7"/>
      <c r="ER55" s="38"/>
      <c r="ES55" s="7"/>
      <c r="ET55" s="38"/>
      <c r="EU55" s="7"/>
      <c r="EV55" s="9"/>
      <c r="EW55" s="5"/>
      <c r="EX55" s="37"/>
      <c r="EY55" s="7"/>
      <c r="EZ55" s="38"/>
      <c r="FA55" s="7"/>
      <c r="FB55" s="38"/>
      <c r="FC55" s="7"/>
      <c r="FD55" s="9"/>
      <c r="FE55" s="5"/>
      <c r="FF55" s="37"/>
      <c r="FG55" s="7"/>
      <c r="FH55" s="38"/>
      <c r="FI55" s="7"/>
      <c r="FJ55" s="38"/>
      <c r="FK55" s="7"/>
      <c r="FL55" s="9"/>
      <c r="FM55" s="5"/>
      <c r="FN55" s="37"/>
      <c r="FO55" s="7"/>
      <c r="FP55" s="38"/>
      <c r="FQ55" s="7"/>
      <c r="FR55" s="38"/>
      <c r="FS55" s="7"/>
      <c r="FT55" s="9"/>
      <c r="FU55" s="5"/>
      <c r="FV55" s="37"/>
      <c r="FW55" s="7"/>
      <c r="FX55" s="38"/>
      <c r="FY55" s="7"/>
      <c r="FZ55" s="38"/>
      <c r="GA55" s="7"/>
      <c r="GB55" s="9"/>
      <c r="GC55" s="5"/>
      <c r="GD55" s="37"/>
      <c r="GE55" s="7"/>
      <c r="GF55" s="38"/>
      <c r="GG55" s="7"/>
      <c r="GH55" s="38"/>
      <c r="GI55" s="7"/>
      <c r="GJ55" s="9"/>
      <c r="GK55" s="5"/>
      <c r="GL55" s="37"/>
      <c r="GM55" s="7"/>
      <c r="GN55" s="38"/>
      <c r="GO55" s="7"/>
      <c r="GP55" s="38"/>
      <c r="GQ55" s="7"/>
      <c r="GR55" s="9"/>
      <c r="GS55" s="5"/>
      <c r="GT55" s="37"/>
      <c r="GU55" s="7"/>
      <c r="GV55" s="38"/>
      <c r="GW55" s="7"/>
      <c r="GX55" s="38"/>
      <c r="GY55" s="7"/>
      <c r="GZ55" s="9"/>
      <c r="HA55" s="5"/>
      <c r="HB55" s="37"/>
      <c r="HC55" s="7"/>
      <c r="HD55" s="38"/>
      <c r="HE55" s="7"/>
      <c r="HF55" s="38"/>
      <c r="HG55" s="7"/>
      <c r="HH55" s="9"/>
      <c r="HI55" s="5"/>
      <c r="HJ55" s="37"/>
      <c r="HK55" s="7"/>
      <c r="HL55" s="38"/>
      <c r="HM55" s="7"/>
      <c r="HN55" s="38"/>
      <c r="HO55" s="7"/>
      <c r="HP55" s="9"/>
      <c r="HQ55" s="5"/>
      <c r="HR55" s="37"/>
      <c r="HS55" s="7"/>
      <c r="HT55" s="38"/>
      <c r="HU55" s="7"/>
      <c r="HV55" s="38"/>
      <c r="HW55" s="7"/>
      <c r="HX55" s="9"/>
      <c r="HY55" s="5"/>
      <c r="HZ55" s="37"/>
      <c r="IA55" s="7"/>
      <c r="IB55" s="38"/>
      <c r="IC55" s="7"/>
      <c r="ID55" s="38"/>
      <c r="IE55" s="7"/>
      <c r="IF55" s="9"/>
      <c r="IG55" s="5"/>
      <c r="IH55" s="37"/>
      <c r="II55" s="7"/>
      <c r="IJ55" s="38"/>
      <c r="IK55" s="7"/>
      <c r="IL55" s="38"/>
      <c r="IM55" s="7"/>
      <c r="IN55" s="9"/>
      <c r="IO55" s="5"/>
      <c r="IP55" s="37"/>
      <c r="IQ55" s="7"/>
      <c r="IR55" s="38"/>
      <c r="IS55" s="7"/>
      <c r="IT55" s="38"/>
      <c r="IU55" s="7"/>
      <c r="IV55" s="9"/>
    </row>
    <row r="56" spans="1:256" ht="14.25">
      <c r="A56" s="145" t="s">
        <v>94</v>
      </c>
      <c r="B56" s="141">
        <v>1</v>
      </c>
      <c r="C56" s="142">
        <v>5</v>
      </c>
      <c r="D56" s="144">
        <v>0</v>
      </c>
      <c r="E56" s="92" t="s">
        <v>54</v>
      </c>
      <c r="F56" s="144">
        <v>1</v>
      </c>
      <c r="G56" s="92">
        <v>0.9</v>
      </c>
      <c r="H56" s="94">
        <v>249</v>
      </c>
      <c r="I56" s="5"/>
      <c r="J56" s="37"/>
      <c r="K56" s="7"/>
      <c r="L56" s="38"/>
      <c r="M56" s="7"/>
      <c r="N56" s="38"/>
      <c r="O56" s="7"/>
      <c r="P56" s="9"/>
      <c r="Q56" s="5"/>
      <c r="R56" s="37"/>
      <c r="S56" s="7"/>
      <c r="T56" s="38"/>
      <c r="U56" s="7"/>
      <c r="V56" s="38"/>
      <c r="W56" s="7"/>
      <c r="X56" s="9"/>
      <c r="Y56" s="5"/>
      <c r="Z56" s="37"/>
      <c r="AA56" s="7"/>
      <c r="AB56" s="38"/>
      <c r="AC56" s="7"/>
      <c r="AD56" s="38"/>
      <c r="AE56" s="7"/>
      <c r="AF56" s="9"/>
      <c r="AG56" s="5"/>
      <c r="AH56" s="37"/>
      <c r="AI56" s="7"/>
      <c r="AJ56" s="38"/>
      <c r="AK56" s="7"/>
      <c r="AL56" s="38"/>
      <c r="AM56" s="7"/>
      <c r="AN56" s="9"/>
      <c r="AO56" s="5"/>
      <c r="AP56" s="37"/>
      <c r="AQ56" s="7"/>
      <c r="AR56" s="38"/>
      <c r="AS56" s="7"/>
      <c r="AT56" s="38"/>
      <c r="AU56" s="7"/>
      <c r="AV56" s="9"/>
      <c r="AW56" s="5"/>
      <c r="AX56" s="37"/>
      <c r="AY56" s="7"/>
      <c r="AZ56" s="38"/>
      <c r="BA56" s="7"/>
      <c r="BB56" s="38"/>
      <c r="BC56" s="7"/>
      <c r="BD56" s="9"/>
      <c r="BE56" s="5"/>
      <c r="BF56" s="37"/>
      <c r="BG56" s="7"/>
      <c r="BH56" s="38"/>
      <c r="BI56" s="7"/>
      <c r="BJ56" s="38"/>
      <c r="BK56" s="7"/>
      <c r="BL56" s="9"/>
      <c r="BM56" s="5"/>
      <c r="BN56" s="37"/>
      <c r="BO56" s="7"/>
      <c r="BP56" s="38"/>
      <c r="BQ56" s="7"/>
      <c r="BR56" s="38"/>
      <c r="BS56" s="7"/>
      <c r="BT56" s="9"/>
      <c r="BU56" s="5"/>
      <c r="BV56" s="37"/>
      <c r="BW56" s="7"/>
      <c r="BX56" s="38"/>
      <c r="BY56" s="7"/>
      <c r="BZ56" s="38"/>
      <c r="CA56" s="7"/>
      <c r="CB56" s="9"/>
      <c r="CC56" s="5"/>
      <c r="CD56" s="37"/>
      <c r="CE56" s="7"/>
      <c r="CF56" s="38"/>
      <c r="CG56" s="7"/>
      <c r="CH56" s="38"/>
      <c r="CI56" s="7"/>
      <c r="CJ56" s="9"/>
      <c r="CK56" s="5"/>
      <c r="CL56" s="37"/>
      <c r="CM56" s="7"/>
      <c r="CN56" s="38"/>
      <c r="CO56" s="7"/>
      <c r="CP56" s="38"/>
      <c r="CQ56" s="7"/>
      <c r="CR56" s="9"/>
      <c r="CS56" s="5"/>
      <c r="CT56" s="37"/>
      <c r="CU56" s="7"/>
      <c r="CV56" s="38"/>
      <c r="CW56" s="7"/>
      <c r="CX56" s="38"/>
      <c r="CY56" s="7"/>
      <c r="CZ56" s="9"/>
      <c r="DA56" s="5"/>
      <c r="DB56" s="37"/>
      <c r="DC56" s="7"/>
      <c r="DD56" s="38"/>
      <c r="DE56" s="7"/>
      <c r="DF56" s="38"/>
      <c r="DG56" s="7"/>
      <c r="DH56" s="9"/>
      <c r="DI56" s="5"/>
      <c r="DJ56" s="37"/>
      <c r="DK56" s="7"/>
      <c r="DL56" s="38"/>
      <c r="DM56" s="7"/>
      <c r="DN56" s="38"/>
      <c r="DO56" s="7"/>
      <c r="DP56" s="9"/>
      <c r="DQ56" s="5"/>
      <c r="DR56" s="37"/>
      <c r="DS56" s="7"/>
      <c r="DT56" s="38"/>
      <c r="DU56" s="7"/>
      <c r="DV56" s="38"/>
      <c r="DW56" s="7"/>
      <c r="DX56" s="9"/>
      <c r="DY56" s="5"/>
      <c r="DZ56" s="37"/>
      <c r="EA56" s="7"/>
      <c r="EB56" s="38"/>
      <c r="EC56" s="7"/>
      <c r="ED56" s="38"/>
      <c r="EE56" s="7"/>
      <c r="EF56" s="9"/>
      <c r="EG56" s="5"/>
      <c r="EH56" s="37"/>
      <c r="EI56" s="7"/>
      <c r="EJ56" s="38"/>
      <c r="EK56" s="7"/>
      <c r="EL56" s="38"/>
      <c r="EM56" s="7"/>
      <c r="EN56" s="9"/>
      <c r="EO56" s="5"/>
      <c r="EP56" s="37"/>
      <c r="EQ56" s="7"/>
      <c r="ER56" s="38"/>
      <c r="ES56" s="7"/>
      <c r="ET56" s="38"/>
      <c r="EU56" s="7"/>
      <c r="EV56" s="9"/>
      <c r="EW56" s="5"/>
      <c r="EX56" s="37"/>
      <c r="EY56" s="7"/>
      <c r="EZ56" s="38"/>
      <c r="FA56" s="7"/>
      <c r="FB56" s="38"/>
      <c r="FC56" s="7"/>
      <c r="FD56" s="9"/>
      <c r="FE56" s="5"/>
      <c r="FF56" s="37"/>
      <c r="FG56" s="7"/>
      <c r="FH56" s="38"/>
      <c r="FI56" s="7"/>
      <c r="FJ56" s="38"/>
      <c r="FK56" s="7"/>
      <c r="FL56" s="9"/>
      <c r="FM56" s="5"/>
      <c r="FN56" s="37"/>
      <c r="FO56" s="7"/>
      <c r="FP56" s="38"/>
      <c r="FQ56" s="7"/>
      <c r="FR56" s="38"/>
      <c r="FS56" s="7"/>
      <c r="FT56" s="9"/>
      <c r="FU56" s="5"/>
      <c r="FV56" s="37"/>
      <c r="FW56" s="7"/>
      <c r="FX56" s="38"/>
      <c r="FY56" s="7"/>
      <c r="FZ56" s="38"/>
      <c r="GA56" s="7"/>
      <c r="GB56" s="9"/>
      <c r="GC56" s="5"/>
      <c r="GD56" s="37"/>
      <c r="GE56" s="7"/>
      <c r="GF56" s="38"/>
      <c r="GG56" s="7"/>
      <c r="GH56" s="38"/>
      <c r="GI56" s="7"/>
      <c r="GJ56" s="9"/>
      <c r="GK56" s="5"/>
      <c r="GL56" s="37"/>
      <c r="GM56" s="7"/>
      <c r="GN56" s="38"/>
      <c r="GO56" s="7"/>
      <c r="GP56" s="38"/>
      <c r="GQ56" s="7"/>
      <c r="GR56" s="9"/>
      <c r="GS56" s="5"/>
      <c r="GT56" s="37"/>
      <c r="GU56" s="7"/>
      <c r="GV56" s="38"/>
      <c r="GW56" s="7"/>
      <c r="GX56" s="38"/>
      <c r="GY56" s="7"/>
      <c r="GZ56" s="9"/>
      <c r="HA56" s="5"/>
      <c r="HB56" s="37"/>
      <c r="HC56" s="7"/>
      <c r="HD56" s="38"/>
      <c r="HE56" s="7"/>
      <c r="HF56" s="38"/>
      <c r="HG56" s="7"/>
      <c r="HH56" s="9"/>
      <c r="HI56" s="5"/>
      <c r="HJ56" s="37"/>
      <c r="HK56" s="7"/>
      <c r="HL56" s="38"/>
      <c r="HM56" s="7"/>
      <c r="HN56" s="38"/>
      <c r="HO56" s="7"/>
      <c r="HP56" s="9"/>
      <c r="HQ56" s="5"/>
      <c r="HR56" s="37"/>
      <c r="HS56" s="7"/>
      <c r="HT56" s="38"/>
      <c r="HU56" s="7"/>
      <c r="HV56" s="38"/>
      <c r="HW56" s="7"/>
      <c r="HX56" s="9"/>
      <c r="HY56" s="5"/>
      <c r="HZ56" s="37"/>
      <c r="IA56" s="7"/>
      <c r="IB56" s="38"/>
      <c r="IC56" s="7"/>
      <c r="ID56" s="38"/>
      <c r="IE56" s="7"/>
      <c r="IF56" s="9"/>
      <c r="IG56" s="5"/>
      <c r="IH56" s="37"/>
      <c r="II56" s="7"/>
      <c r="IJ56" s="38"/>
      <c r="IK56" s="7"/>
      <c r="IL56" s="38"/>
      <c r="IM56" s="7"/>
      <c r="IN56" s="9"/>
      <c r="IO56" s="5"/>
      <c r="IP56" s="37"/>
      <c r="IQ56" s="7"/>
      <c r="IR56" s="38"/>
      <c r="IS56" s="7"/>
      <c r="IT56" s="38"/>
      <c r="IU56" s="7"/>
      <c r="IV56" s="9"/>
    </row>
    <row r="57" spans="1:256" ht="14.25">
      <c r="A57" s="145" t="s">
        <v>97</v>
      </c>
      <c r="B57" s="141">
        <v>1</v>
      </c>
      <c r="C57" s="142">
        <v>3.4</v>
      </c>
      <c r="D57" s="144">
        <v>0</v>
      </c>
      <c r="E57" s="92" t="s">
        <v>54</v>
      </c>
      <c r="F57" s="144">
        <v>0</v>
      </c>
      <c r="G57" s="92" t="s">
        <v>54</v>
      </c>
      <c r="H57" s="94">
        <v>328</v>
      </c>
      <c r="I57" s="5"/>
      <c r="J57" s="37"/>
      <c r="K57" s="7"/>
      <c r="L57" s="38"/>
      <c r="M57" s="7"/>
      <c r="N57" s="38"/>
      <c r="O57" s="7"/>
      <c r="P57" s="9"/>
      <c r="Q57" s="5"/>
      <c r="R57" s="37"/>
      <c r="S57" s="7"/>
      <c r="T57" s="38"/>
      <c r="U57" s="7"/>
      <c r="V57" s="38"/>
      <c r="W57" s="7"/>
      <c r="X57" s="9"/>
      <c r="Y57" s="5"/>
      <c r="Z57" s="37"/>
      <c r="AA57" s="7"/>
      <c r="AB57" s="38"/>
      <c r="AC57" s="7"/>
      <c r="AD57" s="38"/>
      <c r="AE57" s="7"/>
      <c r="AF57" s="9"/>
      <c r="AG57" s="5"/>
      <c r="AH57" s="37"/>
      <c r="AI57" s="7"/>
      <c r="AJ57" s="38"/>
      <c r="AK57" s="7"/>
      <c r="AL57" s="38"/>
      <c r="AM57" s="7"/>
      <c r="AN57" s="9"/>
      <c r="AO57" s="5"/>
      <c r="AP57" s="37"/>
      <c r="AQ57" s="7"/>
      <c r="AR57" s="38"/>
      <c r="AS57" s="7"/>
      <c r="AT57" s="38"/>
      <c r="AU57" s="7"/>
      <c r="AV57" s="9"/>
      <c r="AW57" s="5"/>
      <c r="AX57" s="37"/>
      <c r="AY57" s="7"/>
      <c r="AZ57" s="38"/>
      <c r="BA57" s="7"/>
      <c r="BB57" s="38"/>
      <c r="BC57" s="7"/>
      <c r="BD57" s="9"/>
      <c r="BE57" s="5"/>
      <c r="BF57" s="37"/>
      <c r="BG57" s="7"/>
      <c r="BH57" s="38"/>
      <c r="BI57" s="7"/>
      <c r="BJ57" s="38"/>
      <c r="BK57" s="7"/>
      <c r="BL57" s="9"/>
      <c r="BM57" s="5"/>
      <c r="BN57" s="37"/>
      <c r="BO57" s="7"/>
      <c r="BP57" s="38"/>
      <c r="BQ57" s="7"/>
      <c r="BR57" s="38"/>
      <c r="BS57" s="7"/>
      <c r="BT57" s="9"/>
      <c r="BU57" s="5"/>
      <c r="BV57" s="37"/>
      <c r="BW57" s="7"/>
      <c r="BX57" s="38"/>
      <c r="BY57" s="7"/>
      <c r="BZ57" s="38"/>
      <c r="CA57" s="7"/>
      <c r="CB57" s="9"/>
      <c r="CC57" s="5"/>
      <c r="CD57" s="37"/>
      <c r="CE57" s="7"/>
      <c r="CF57" s="38"/>
      <c r="CG57" s="7"/>
      <c r="CH57" s="38"/>
      <c r="CI57" s="7"/>
      <c r="CJ57" s="9"/>
      <c r="CK57" s="5"/>
      <c r="CL57" s="37"/>
      <c r="CM57" s="7"/>
      <c r="CN57" s="38"/>
      <c r="CO57" s="7"/>
      <c r="CP57" s="38"/>
      <c r="CQ57" s="7"/>
      <c r="CR57" s="9"/>
      <c r="CS57" s="5"/>
      <c r="CT57" s="37"/>
      <c r="CU57" s="7"/>
      <c r="CV57" s="38"/>
      <c r="CW57" s="7"/>
      <c r="CX57" s="38"/>
      <c r="CY57" s="7"/>
      <c r="CZ57" s="9"/>
      <c r="DA57" s="5"/>
      <c r="DB57" s="37"/>
      <c r="DC57" s="7"/>
      <c r="DD57" s="38"/>
      <c r="DE57" s="7"/>
      <c r="DF57" s="38"/>
      <c r="DG57" s="7"/>
      <c r="DH57" s="9"/>
      <c r="DI57" s="5"/>
      <c r="DJ57" s="37"/>
      <c r="DK57" s="7"/>
      <c r="DL57" s="38"/>
      <c r="DM57" s="7"/>
      <c r="DN57" s="38"/>
      <c r="DO57" s="7"/>
      <c r="DP57" s="9"/>
      <c r="DQ57" s="5"/>
      <c r="DR57" s="37"/>
      <c r="DS57" s="7"/>
      <c r="DT57" s="38"/>
      <c r="DU57" s="7"/>
      <c r="DV57" s="38"/>
      <c r="DW57" s="7"/>
      <c r="DX57" s="9"/>
      <c r="DY57" s="5"/>
      <c r="DZ57" s="37"/>
      <c r="EA57" s="7"/>
      <c r="EB57" s="38"/>
      <c r="EC57" s="7"/>
      <c r="ED57" s="38"/>
      <c r="EE57" s="7"/>
      <c r="EF57" s="9"/>
      <c r="EG57" s="5"/>
      <c r="EH57" s="37"/>
      <c r="EI57" s="7"/>
      <c r="EJ57" s="38"/>
      <c r="EK57" s="7"/>
      <c r="EL57" s="38"/>
      <c r="EM57" s="7"/>
      <c r="EN57" s="9"/>
      <c r="EO57" s="5"/>
      <c r="EP57" s="37"/>
      <c r="EQ57" s="7"/>
      <c r="ER57" s="38"/>
      <c r="ES57" s="7"/>
      <c r="ET57" s="38"/>
      <c r="EU57" s="7"/>
      <c r="EV57" s="9"/>
      <c r="EW57" s="5"/>
      <c r="EX57" s="37"/>
      <c r="EY57" s="7"/>
      <c r="EZ57" s="38"/>
      <c r="FA57" s="7"/>
      <c r="FB57" s="38"/>
      <c r="FC57" s="7"/>
      <c r="FD57" s="9"/>
      <c r="FE57" s="5"/>
      <c r="FF57" s="37"/>
      <c r="FG57" s="7"/>
      <c r="FH57" s="38"/>
      <c r="FI57" s="7"/>
      <c r="FJ57" s="38"/>
      <c r="FK57" s="7"/>
      <c r="FL57" s="9"/>
      <c r="FM57" s="5"/>
      <c r="FN57" s="37"/>
      <c r="FO57" s="7"/>
      <c r="FP57" s="38"/>
      <c r="FQ57" s="7"/>
      <c r="FR57" s="38"/>
      <c r="FS57" s="7"/>
      <c r="FT57" s="9"/>
      <c r="FU57" s="5"/>
      <c r="FV57" s="37"/>
      <c r="FW57" s="7"/>
      <c r="FX57" s="38"/>
      <c r="FY57" s="7"/>
      <c r="FZ57" s="38"/>
      <c r="GA57" s="7"/>
      <c r="GB57" s="9"/>
      <c r="GC57" s="5"/>
      <c r="GD57" s="37"/>
      <c r="GE57" s="7"/>
      <c r="GF57" s="38"/>
      <c r="GG57" s="7"/>
      <c r="GH57" s="38"/>
      <c r="GI57" s="7"/>
      <c r="GJ57" s="9"/>
      <c r="GK57" s="5"/>
      <c r="GL57" s="37"/>
      <c r="GM57" s="7"/>
      <c r="GN57" s="38"/>
      <c r="GO57" s="7"/>
      <c r="GP57" s="38"/>
      <c r="GQ57" s="7"/>
      <c r="GR57" s="9"/>
      <c r="GS57" s="5"/>
      <c r="GT57" s="37"/>
      <c r="GU57" s="7"/>
      <c r="GV57" s="38"/>
      <c r="GW57" s="7"/>
      <c r="GX57" s="38"/>
      <c r="GY57" s="7"/>
      <c r="GZ57" s="9"/>
      <c r="HA57" s="5"/>
      <c r="HB57" s="37"/>
      <c r="HC57" s="7"/>
      <c r="HD57" s="38"/>
      <c r="HE57" s="7"/>
      <c r="HF57" s="38"/>
      <c r="HG57" s="7"/>
      <c r="HH57" s="9"/>
      <c r="HI57" s="5"/>
      <c r="HJ57" s="37"/>
      <c r="HK57" s="7"/>
      <c r="HL57" s="38"/>
      <c r="HM57" s="7"/>
      <c r="HN57" s="38"/>
      <c r="HO57" s="7"/>
      <c r="HP57" s="9"/>
      <c r="HQ57" s="5"/>
      <c r="HR57" s="37"/>
      <c r="HS57" s="7"/>
      <c r="HT57" s="38"/>
      <c r="HU57" s="7"/>
      <c r="HV57" s="38"/>
      <c r="HW57" s="7"/>
      <c r="HX57" s="9"/>
      <c r="HY57" s="5"/>
      <c r="HZ57" s="37"/>
      <c r="IA57" s="7"/>
      <c r="IB57" s="38"/>
      <c r="IC57" s="7"/>
      <c r="ID57" s="38"/>
      <c r="IE57" s="7"/>
      <c r="IF57" s="9"/>
      <c r="IG57" s="5"/>
      <c r="IH57" s="37"/>
      <c r="II57" s="7"/>
      <c r="IJ57" s="38"/>
      <c r="IK57" s="7"/>
      <c r="IL57" s="38"/>
      <c r="IM57" s="7"/>
      <c r="IN57" s="9"/>
      <c r="IO57" s="5"/>
      <c r="IP57" s="37"/>
      <c r="IQ57" s="7"/>
      <c r="IR57" s="38"/>
      <c r="IS57" s="7"/>
      <c r="IT57" s="38"/>
      <c r="IU57" s="7"/>
      <c r="IV57" s="9"/>
    </row>
    <row r="58" spans="1:256" ht="14.25">
      <c r="A58" s="145" t="s">
        <v>130</v>
      </c>
      <c r="B58" s="141">
        <v>1</v>
      </c>
      <c r="C58" s="142">
        <v>5</v>
      </c>
      <c r="D58" s="144">
        <v>0</v>
      </c>
      <c r="E58" s="92" t="s">
        <v>54</v>
      </c>
      <c r="F58" s="144">
        <v>0</v>
      </c>
      <c r="G58" s="92" t="s">
        <v>54</v>
      </c>
      <c r="H58" s="94">
        <v>335</v>
      </c>
      <c r="I58" s="5"/>
      <c r="J58" s="37"/>
      <c r="K58" s="7"/>
      <c r="L58" s="38"/>
      <c r="M58" s="7"/>
      <c r="N58" s="38"/>
      <c r="O58" s="7"/>
      <c r="P58" s="9"/>
      <c r="Q58" s="5"/>
      <c r="R58" s="37"/>
      <c r="S58" s="7"/>
      <c r="T58" s="38"/>
      <c r="U58" s="7"/>
      <c r="V58" s="38"/>
      <c r="W58" s="7"/>
      <c r="X58" s="9"/>
      <c r="Y58" s="5"/>
      <c r="Z58" s="37"/>
      <c r="AA58" s="7"/>
      <c r="AB58" s="38"/>
      <c r="AC58" s="7"/>
      <c r="AD58" s="38"/>
      <c r="AE58" s="7"/>
      <c r="AF58" s="9"/>
      <c r="AG58" s="5"/>
      <c r="AH58" s="37"/>
      <c r="AI58" s="7"/>
      <c r="AJ58" s="38"/>
      <c r="AK58" s="7"/>
      <c r="AL58" s="38"/>
      <c r="AM58" s="7"/>
      <c r="AN58" s="9"/>
      <c r="AO58" s="5"/>
      <c r="AP58" s="37"/>
      <c r="AQ58" s="7"/>
      <c r="AR58" s="38"/>
      <c r="AS58" s="7"/>
      <c r="AT58" s="38"/>
      <c r="AU58" s="7"/>
      <c r="AV58" s="9"/>
      <c r="AW58" s="5"/>
      <c r="AX58" s="37"/>
      <c r="AY58" s="7"/>
      <c r="AZ58" s="38"/>
      <c r="BA58" s="7"/>
      <c r="BB58" s="38"/>
      <c r="BC58" s="7"/>
      <c r="BD58" s="9"/>
      <c r="BE58" s="5"/>
      <c r="BF58" s="37"/>
      <c r="BG58" s="7"/>
      <c r="BH58" s="38"/>
      <c r="BI58" s="7"/>
      <c r="BJ58" s="38"/>
      <c r="BK58" s="7"/>
      <c r="BL58" s="9"/>
      <c r="BM58" s="5"/>
      <c r="BN58" s="37"/>
      <c r="BO58" s="7"/>
      <c r="BP58" s="38"/>
      <c r="BQ58" s="7"/>
      <c r="BR58" s="38"/>
      <c r="BS58" s="7"/>
      <c r="BT58" s="9"/>
      <c r="BU58" s="5"/>
      <c r="BV58" s="37"/>
      <c r="BW58" s="7"/>
      <c r="BX58" s="38"/>
      <c r="BY58" s="7"/>
      <c r="BZ58" s="38"/>
      <c r="CA58" s="7"/>
      <c r="CB58" s="9"/>
      <c r="CC58" s="5"/>
      <c r="CD58" s="37"/>
      <c r="CE58" s="7"/>
      <c r="CF58" s="38"/>
      <c r="CG58" s="7"/>
      <c r="CH58" s="38"/>
      <c r="CI58" s="7"/>
      <c r="CJ58" s="9"/>
      <c r="CK58" s="5"/>
      <c r="CL58" s="37"/>
      <c r="CM58" s="7"/>
      <c r="CN58" s="38"/>
      <c r="CO58" s="7"/>
      <c r="CP58" s="38"/>
      <c r="CQ58" s="7"/>
      <c r="CR58" s="9"/>
      <c r="CS58" s="5"/>
      <c r="CT58" s="37"/>
      <c r="CU58" s="7"/>
      <c r="CV58" s="38"/>
      <c r="CW58" s="7"/>
      <c r="CX58" s="38"/>
      <c r="CY58" s="7"/>
      <c r="CZ58" s="9"/>
      <c r="DA58" s="5"/>
      <c r="DB58" s="37"/>
      <c r="DC58" s="7"/>
      <c r="DD58" s="38"/>
      <c r="DE58" s="7"/>
      <c r="DF58" s="38"/>
      <c r="DG58" s="7"/>
      <c r="DH58" s="9"/>
      <c r="DI58" s="5"/>
      <c r="DJ58" s="37"/>
      <c r="DK58" s="7"/>
      <c r="DL58" s="38"/>
      <c r="DM58" s="7"/>
      <c r="DN58" s="38"/>
      <c r="DO58" s="7"/>
      <c r="DP58" s="9"/>
      <c r="DQ58" s="5"/>
      <c r="DR58" s="37"/>
      <c r="DS58" s="7"/>
      <c r="DT58" s="38"/>
      <c r="DU58" s="7"/>
      <c r="DV58" s="38"/>
      <c r="DW58" s="7"/>
      <c r="DX58" s="9"/>
      <c r="DY58" s="5"/>
      <c r="DZ58" s="37"/>
      <c r="EA58" s="7"/>
      <c r="EB58" s="38"/>
      <c r="EC58" s="7"/>
      <c r="ED58" s="38"/>
      <c r="EE58" s="7"/>
      <c r="EF58" s="9"/>
      <c r="EG58" s="5"/>
      <c r="EH58" s="37"/>
      <c r="EI58" s="7"/>
      <c r="EJ58" s="38"/>
      <c r="EK58" s="7"/>
      <c r="EL58" s="38"/>
      <c r="EM58" s="7"/>
      <c r="EN58" s="9"/>
      <c r="EO58" s="5"/>
      <c r="EP58" s="37"/>
      <c r="EQ58" s="7"/>
      <c r="ER58" s="38"/>
      <c r="ES58" s="7"/>
      <c r="ET58" s="38"/>
      <c r="EU58" s="7"/>
      <c r="EV58" s="9"/>
      <c r="EW58" s="5"/>
      <c r="EX58" s="37"/>
      <c r="EY58" s="7"/>
      <c r="EZ58" s="38"/>
      <c r="FA58" s="7"/>
      <c r="FB58" s="38"/>
      <c r="FC58" s="7"/>
      <c r="FD58" s="9"/>
      <c r="FE58" s="5"/>
      <c r="FF58" s="37"/>
      <c r="FG58" s="7"/>
      <c r="FH58" s="38"/>
      <c r="FI58" s="7"/>
      <c r="FJ58" s="38"/>
      <c r="FK58" s="7"/>
      <c r="FL58" s="9"/>
      <c r="FM58" s="5"/>
      <c r="FN58" s="37"/>
      <c r="FO58" s="7"/>
      <c r="FP58" s="38"/>
      <c r="FQ58" s="7"/>
      <c r="FR58" s="38"/>
      <c r="FS58" s="7"/>
      <c r="FT58" s="9"/>
      <c r="FU58" s="5"/>
      <c r="FV58" s="37"/>
      <c r="FW58" s="7"/>
      <c r="FX58" s="38"/>
      <c r="FY58" s="7"/>
      <c r="FZ58" s="38"/>
      <c r="GA58" s="7"/>
      <c r="GB58" s="9"/>
      <c r="GC58" s="5"/>
      <c r="GD58" s="37"/>
      <c r="GE58" s="7"/>
      <c r="GF58" s="38"/>
      <c r="GG58" s="7"/>
      <c r="GH58" s="38"/>
      <c r="GI58" s="7"/>
      <c r="GJ58" s="9"/>
      <c r="GK58" s="5"/>
      <c r="GL58" s="37"/>
      <c r="GM58" s="7"/>
      <c r="GN58" s="38"/>
      <c r="GO58" s="7"/>
      <c r="GP58" s="38"/>
      <c r="GQ58" s="7"/>
      <c r="GR58" s="9"/>
      <c r="GS58" s="5"/>
      <c r="GT58" s="37"/>
      <c r="GU58" s="7"/>
      <c r="GV58" s="38"/>
      <c r="GW58" s="7"/>
      <c r="GX58" s="38"/>
      <c r="GY58" s="7"/>
      <c r="GZ58" s="9"/>
      <c r="HA58" s="5"/>
      <c r="HB58" s="37"/>
      <c r="HC58" s="7"/>
      <c r="HD58" s="38"/>
      <c r="HE58" s="7"/>
      <c r="HF58" s="38"/>
      <c r="HG58" s="7"/>
      <c r="HH58" s="9"/>
      <c r="HI58" s="5"/>
      <c r="HJ58" s="37"/>
      <c r="HK58" s="7"/>
      <c r="HL58" s="38"/>
      <c r="HM58" s="7"/>
      <c r="HN58" s="38"/>
      <c r="HO58" s="7"/>
      <c r="HP58" s="9"/>
      <c r="HQ58" s="5"/>
      <c r="HR58" s="37"/>
      <c r="HS58" s="7"/>
      <c r="HT58" s="38"/>
      <c r="HU58" s="7"/>
      <c r="HV58" s="38"/>
      <c r="HW58" s="7"/>
      <c r="HX58" s="9"/>
      <c r="HY58" s="5"/>
      <c r="HZ58" s="37"/>
      <c r="IA58" s="7"/>
      <c r="IB58" s="38"/>
      <c r="IC58" s="7"/>
      <c r="ID58" s="38"/>
      <c r="IE58" s="7"/>
      <c r="IF58" s="9"/>
      <c r="IG58" s="5"/>
      <c r="IH58" s="37"/>
      <c r="II58" s="7"/>
      <c r="IJ58" s="38"/>
      <c r="IK58" s="7"/>
      <c r="IL58" s="38"/>
      <c r="IM58" s="7"/>
      <c r="IN58" s="9"/>
      <c r="IO58" s="5"/>
      <c r="IP58" s="37"/>
      <c r="IQ58" s="7"/>
      <c r="IR58" s="38"/>
      <c r="IS58" s="7"/>
      <c r="IT58" s="38"/>
      <c r="IU58" s="7"/>
      <c r="IV58" s="9"/>
    </row>
    <row r="59" spans="1:256" ht="14.25">
      <c r="A59" s="145" t="s">
        <v>102</v>
      </c>
      <c r="B59" s="141">
        <v>2</v>
      </c>
      <c r="C59" s="142">
        <v>3.4</v>
      </c>
      <c r="D59" s="144">
        <v>0</v>
      </c>
      <c r="E59" s="92" t="s">
        <v>54</v>
      </c>
      <c r="F59" s="144">
        <v>0</v>
      </c>
      <c r="G59" s="92" t="s">
        <v>54</v>
      </c>
      <c r="H59" s="94">
        <v>39108</v>
      </c>
      <c r="I59" s="5"/>
      <c r="J59" s="37"/>
      <c r="K59" s="7"/>
      <c r="L59" s="38"/>
      <c r="M59" s="7"/>
      <c r="N59" s="38"/>
      <c r="O59" s="7"/>
      <c r="P59" s="9"/>
      <c r="Q59" s="5"/>
      <c r="R59" s="37"/>
      <c r="S59" s="7"/>
      <c r="T59" s="38"/>
      <c r="U59" s="7"/>
      <c r="V59" s="38"/>
      <c r="W59" s="7"/>
      <c r="X59" s="9"/>
      <c r="Y59" s="5"/>
      <c r="Z59" s="37"/>
      <c r="AA59" s="7"/>
      <c r="AB59" s="38"/>
      <c r="AC59" s="7"/>
      <c r="AD59" s="38"/>
      <c r="AE59" s="7"/>
      <c r="AF59" s="9"/>
      <c r="AG59" s="5"/>
      <c r="AH59" s="37"/>
      <c r="AI59" s="7"/>
      <c r="AJ59" s="38"/>
      <c r="AK59" s="7"/>
      <c r="AL59" s="38"/>
      <c r="AM59" s="7"/>
      <c r="AN59" s="9"/>
      <c r="AO59" s="5"/>
      <c r="AP59" s="37"/>
      <c r="AQ59" s="7"/>
      <c r="AR59" s="38"/>
      <c r="AS59" s="7"/>
      <c r="AT59" s="38"/>
      <c r="AU59" s="7"/>
      <c r="AV59" s="9"/>
      <c r="AW59" s="5"/>
      <c r="AX59" s="37"/>
      <c r="AY59" s="7"/>
      <c r="AZ59" s="38"/>
      <c r="BA59" s="7"/>
      <c r="BB59" s="38"/>
      <c r="BC59" s="7"/>
      <c r="BD59" s="9"/>
      <c r="BE59" s="5"/>
      <c r="BF59" s="37"/>
      <c r="BG59" s="7"/>
      <c r="BH59" s="38"/>
      <c r="BI59" s="7"/>
      <c r="BJ59" s="38"/>
      <c r="BK59" s="7"/>
      <c r="BL59" s="9"/>
      <c r="BM59" s="5"/>
      <c r="BN59" s="37"/>
      <c r="BO59" s="7"/>
      <c r="BP59" s="38"/>
      <c r="BQ59" s="7"/>
      <c r="BR59" s="38"/>
      <c r="BS59" s="7"/>
      <c r="BT59" s="9"/>
      <c r="BU59" s="5"/>
      <c r="BV59" s="37"/>
      <c r="BW59" s="7"/>
      <c r="BX59" s="38"/>
      <c r="BY59" s="7"/>
      <c r="BZ59" s="38"/>
      <c r="CA59" s="7"/>
      <c r="CB59" s="9"/>
      <c r="CC59" s="5"/>
      <c r="CD59" s="37"/>
      <c r="CE59" s="7"/>
      <c r="CF59" s="38"/>
      <c r="CG59" s="7"/>
      <c r="CH59" s="38"/>
      <c r="CI59" s="7"/>
      <c r="CJ59" s="9"/>
      <c r="CK59" s="5"/>
      <c r="CL59" s="37"/>
      <c r="CM59" s="7"/>
      <c r="CN59" s="38"/>
      <c r="CO59" s="7"/>
      <c r="CP59" s="38"/>
      <c r="CQ59" s="7"/>
      <c r="CR59" s="9"/>
      <c r="CS59" s="5"/>
      <c r="CT59" s="37"/>
      <c r="CU59" s="7"/>
      <c r="CV59" s="38"/>
      <c r="CW59" s="7"/>
      <c r="CX59" s="38"/>
      <c r="CY59" s="7"/>
      <c r="CZ59" s="9"/>
      <c r="DA59" s="5"/>
      <c r="DB59" s="37"/>
      <c r="DC59" s="7"/>
      <c r="DD59" s="38"/>
      <c r="DE59" s="7"/>
      <c r="DF59" s="38"/>
      <c r="DG59" s="7"/>
      <c r="DH59" s="9"/>
      <c r="DI59" s="5"/>
      <c r="DJ59" s="37"/>
      <c r="DK59" s="7"/>
      <c r="DL59" s="38"/>
      <c r="DM59" s="7"/>
      <c r="DN59" s="38"/>
      <c r="DO59" s="7"/>
      <c r="DP59" s="9"/>
      <c r="DQ59" s="5"/>
      <c r="DR59" s="37"/>
      <c r="DS59" s="7"/>
      <c r="DT59" s="38"/>
      <c r="DU59" s="7"/>
      <c r="DV59" s="38"/>
      <c r="DW59" s="7"/>
      <c r="DX59" s="9"/>
      <c r="DY59" s="5"/>
      <c r="DZ59" s="37"/>
      <c r="EA59" s="7"/>
      <c r="EB59" s="38"/>
      <c r="EC59" s="7"/>
      <c r="ED59" s="38"/>
      <c r="EE59" s="7"/>
      <c r="EF59" s="9"/>
      <c r="EG59" s="5"/>
      <c r="EH59" s="37"/>
      <c r="EI59" s="7"/>
      <c r="EJ59" s="38"/>
      <c r="EK59" s="7"/>
      <c r="EL59" s="38"/>
      <c r="EM59" s="7"/>
      <c r="EN59" s="9"/>
      <c r="EO59" s="5"/>
      <c r="EP59" s="37"/>
      <c r="EQ59" s="7"/>
      <c r="ER59" s="38"/>
      <c r="ES59" s="7"/>
      <c r="ET59" s="38"/>
      <c r="EU59" s="7"/>
      <c r="EV59" s="9"/>
      <c r="EW59" s="5"/>
      <c r="EX59" s="37"/>
      <c r="EY59" s="7"/>
      <c r="EZ59" s="38"/>
      <c r="FA59" s="7"/>
      <c r="FB59" s="38"/>
      <c r="FC59" s="7"/>
      <c r="FD59" s="9"/>
      <c r="FE59" s="5"/>
      <c r="FF59" s="37"/>
      <c r="FG59" s="7"/>
      <c r="FH59" s="38"/>
      <c r="FI59" s="7"/>
      <c r="FJ59" s="38"/>
      <c r="FK59" s="7"/>
      <c r="FL59" s="9"/>
      <c r="FM59" s="5"/>
      <c r="FN59" s="37"/>
      <c r="FO59" s="7"/>
      <c r="FP59" s="38"/>
      <c r="FQ59" s="7"/>
      <c r="FR59" s="38"/>
      <c r="FS59" s="7"/>
      <c r="FT59" s="9"/>
      <c r="FU59" s="5"/>
      <c r="FV59" s="37"/>
      <c r="FW59" s="7"/>
      <c r="FX59" s="38"/>
      <c r="FY59" s="7"/>
      <c r="FZ59" s="38"/>
      <c r="GA59" s="7"/>
      <c r="GB59" s="9"/>
      <c r="GC59" s="5"/>
      <c r="GD59" s="37"/>
      <c r="GE59" s="7"/>
      <c r="GF59" s="38"/>
      <c r="GG59" s="7"/>
      <c r="GH59" s="38"/>
      <c r="GI59" s="7"/>
      <c r="GJ59" s="9"/>
      <c r="GK59" s="5"/>
      <c r="GL59" s="37"/>
      <c r="GM59" s="7"/>
      <c r="GN59" s="38"/>
      <c r="GO59" s="7"/>
      <c r="GP59" s="38"/>
      <c r="GQ59" s="7"/>
      <c r="GR59" s="9"/>
      <c r="GS59" s="5"/>
      <c r="GT59" s="37"/>
      <c r="GU59" s="7"/>
      <c r="GV59" s="38"/>
      <c r="GW59" s="7"/>
      <c r="GX59" s="38"/>
      <c r="GY59" s="7"/>
      <c r="GZ59" s="9"/>
      <c r="HA59" s="5"/>
      <c r="HB59" s="37"/>
      <c r="HC59" s="7"/>
      <c r="HD59" s="38"/>
      <c r="HE59" s="7"/>
      <c r="HF59" s="38"/>
      <c r="HG59" s="7"/>
      <c r="HH59" s="9"/>
      <c r="HI59" s="5"/>
      <c r="HJ59" s="37"/>
      <c r="HK59" s="7"/>
      <c r="HL59" s="38"/>
      <c r="HM59" s="7"/>
      <c r="HN59" s="38"/>
      <c r="HO59" s="7"/>
      <c r="HP59" s="9"/>
      <c r="HQ59" s="5"/>
      <c r="HR59" s="37"/>
      <c r="HS59" s="7"/>
      <c r="HT59" s="38"/>
      <c r="HU59" s="7"/>
      <c r="HV59" s="38"/>
      <c r="HW59" s="7"/>
      <c r="HX59" s="9"/>
      <c r="HY59" s="5"/>
      <c r="HZ59" s="37"/>
      <c r="IA59" s="7"/>
      <c r="IB59" s="38"/>
      <c r="IC59" s="7"/>
      <c r="ID59" s="38"/>
      <c r="IE59" s="7"/>
      <c r="IF59" s="9"/>
      <c r="IG59" s="5"/>
      <c r="IH59" s="37"/>
      <c r="II59" s="7"/>
      <c r="IJ59" s="38"/>
      <c r="IK59" s="7"/>
      <c r="IL59" s="38"/>
      <c r="IM59" s="7"/>
      <c r="IN59" s="9"/>
      <c r="IO59" s="5"/>
      <c r="IP59" s="37"/>
      <c r="IQ59" s="7"/>
      <c r="IR59" s="38"/>
      <c r="IS59" s="7"/>
      <c r="IT59" s="38"/>
      <c r="IU59" s="7"/>
      <c r="IV59" s="9"/>
    </row>
    <row r="60" spans="1:256" ht="14.25">
      <c r="A60" s="145" t="s">
        <v>105</v>
      </c>
      <c r="B60" s="141">
        <v>1</v>
      </c>
      <c r="C60" s="142">
        <v>3.4</v>
      </c>
      <c r="D60" s="144">
        <v>0</v>
      </c>
      <c r="E60" s="92" t="s">
        <v>54</v>
      </c>
      <c r="F60" s="144">
        <v>0</v>
      </c>
      <c r="G60" s="92" t="s">
        <v>54</v>
      </c>
      <c r="H60" s="94">
        <v>1238</v>
      </c>
      <c r="I60" s="5"/>
      <c r="J60" s="37"/>
      <c r="K60" s="7"/>
      <c r="L60" s="38"/>
      <c r="M60" s="7"/>
      <c r="N60" s="38"/>
      <c r="O60" s="7"/>
      <c r="P60" s="9"/>
      <c r="Q60" s="5"/>
      <c r="R60" s="37"/>
      <c r="S60" s="7"/>
      <c r="T60" s="38"/>
      <c r="U60" s="7"/>
      <c r="V60" s="38"/>
      <c r="W60" s="7"/>
      <c r="X60" s="9"/>
      <c r="Y60" s="5"/>
      <c r="Z60" s="37"/>
      <c r="AA60" s="7"/>
      <c r="AB60" s="38"/>
      <c r="AC60" s="7"/>
      <c r="AD60" s="38"/>
      <c r="AE60" s="7"/>
      <c r="AF60" s="9"/>
      <c r="AG60" s="5"/>
      <c r="AH60" s="37"/>
      <c r="AI60" s="7"/>
      <c r="AJ60" s="38"/>
      <c r="AK60" s="7"/>
      <c r="AL60" s="38"/>
      <c r="AM60" s="7"/>
      <c r="AN60" s="9"/>
      <c r="AO60" s="5"/>
      <c r="AP60" s="37"/>
      <c r="AQ60" s="7"/>
      <c r="AR60" s="38"/>
      <c r="AS60" s="7"/>
      <c r="AT60" s="38"/>
      <c r="AU60" s="7"/>
      <c r="AV60" s="9"/>
      <c r="AW60" s="5"/>
      <c r="AX60" s="37"/>
      <c r="AY60" s="7"/>
      <c r="AZ60" s="38"/>
      <c r="BA60" s="7"/>
      <c r="BB60" s="38"/>
      <c r="BC60" s="7"/>
      <c r="BD60" s="9"/>
      <c r="BE60" s="5"/>
      <c r="BF60" s="37"/>
      <c r="BG60" s="7"/>
      <c r="BH60" s="38"/>
      <c r="BI60" s="7"/>
      <c r="BJ60" s="38"/>
      <c r="BK60" s="7"/>
      <c r="BL60" s="9"/>
      <c r="BM60" s="5"/>
      <c r="BN60" s="37"/>
      <c r="BO60" s="7"/>
      <c r="BP60" s="38"/>
      <c r="BQ60" s="7"/>
      <c r="BR60" s="38"/>
      <c r="BS60" s="7"/>
      <c r="BT60" s="9"/>
      <c r="BU60" s="5"/>
      <c r="BV60" s="37"/>
      <c r="BW60" s="7"/>
      <c r="BX60" s="38"/>
      <c r="BY60" s="7"/>
      <c r="BZ60" s="38"/>
      <c r="CA60" s="7"/>
      <c r="CB60" s="9"/>
      <c r="CC60" s="5"/>
      <c r="CD60" s="37"/>
      <c r="CE60" s="7"/>
      <c r="CF60" s="38"/>
      <c r="CG60" s="7"/>
      <c r="CH60" s="38"/>
      <c r="CI60" s="7"/>
      <c r="CJ60" s="9"/>
      <c r="CK60" s="5"/>
      <c r="CL60" s="37"/>
      <c r="CM60" s="7"/>
      <c r="CN60" s="38"/>
      <c r="CO60" s="7"/>
      <c r="CP60" s="38"/>
      <c r="CQ60" s="7"/>
      <c r="CR60" s="9"/>
      <c r="CS60" s="5"/>
      <c r="CT60" s="37"/>
      <c r="CU60" s="7"/>
      <c r="CV60" s="38"/>
      <c r="CW60" s="7"/>
      <c r="CX60" s="38"/>
      <c r="CY60" s="7"/>
      <c r="CZ60" s="9"/>
      <c r="DA60" s="5"/>
      <c r="DB60" s="37"/>
      <c r="DC60" s="7"/>
      <c r="DD60" s="38"/>
      <c r="DE60" s="7"/>
      <c r="DF60" s="38"/>
      <c r="DG60" s="7"/>
      <c r="DH60" s="9"/>
      <c r="DI60" s="5"/>
      <c r="DJ60" s="37"/>
      <c r="DK60" s="7"/>
      <c r="DL60" s="38"/>
      <c r="DM60" s="7"/>
      <c r="DN60" s="38"/>
      <c r="DO60" s="7"/>
      <c r="DP60" s="9"/>
      <c r="DQ60" s="5"/>
      <c r="DR60" s="37"/>
      <c r="DS60" s="7"/>
      <c r="DT60" s="38"/>
      <c r="DU60" s="7"/>
      <c r="DV60" s="38"/>
      <c r="DW60" s="7"/>
      <c r="DX60" s="9"/>
      <c r="DY60" s="5"/>
      <c r="DZ60" s="37"/>
      <c r="EA60" s="7"/>
      <c r="EB60" s="38"/>
      <c r="EC60" s="7"/>
      <c r="ED60" s="38"/>
      <c r="EE60" s="7"/>
      <c r="EF60" s="9"/>
      <c r="EG60" s="5"/>
      <c r="EH60" s="37"/>
      <c r="EI60" s="7"/>
      <c r="EJ60" s="38"/>
      <c r="EK60" s="7"/>
      <c r="EL60" s="38"/>
      <c r="EM60" s="7"/>
      <c r="EN60" s="9"/>
      <c r="EO60" s="5"/>
      <c r="EP60" s="37"/>
      <c r="EQ60" s="7"/>
      <c r="ER60" s="38"/>
      <c r="ES60" s="7"/>
      <c r="ET60" s="38"/>
      <c r="EU60" s="7"/>
      <c r="EV60" s="9"/>
      <c r="EW60" s="5"/>
      <c r="EX60" s="37"/>
      <c r="EY60" s="7"/>
      <c r="EZ60" s="38"/>
      <c r="FA60" s="7"/>
      <c r="FB60" s="38"/>
      <c r="FC60" s="7"/>
      <c r="FD60" s="9"/>
      <c r="FE60" s="5"/>
      <c r="FF60" s="37"/>
      <c r="FG60" s="7"/>
      <c r="FH60" s="38"/>
      <c r="FI60" s="7"/>
      <c r="FJ60" s="38"/>
      <c r="FK60" s="7"/>
      <c r="FL60" s="9"/>
      <c r="FM60" s="5"/>
      <c r="FN60" s="37"/>
      <c r="FO60" s="7"/>
      <c r="FP60" s="38"/>
      <c r="FQ60" s="7"/>
      <c r="FR60" s="38"/>
      <c r="FS60" s="7"/>
      <c r="FT60" s="9"/>
      <c r="FU60" s="5"/>
      <c r="FV60" s="37"/>
      <c r="FW60" s="7"/>
      <c r="FX60" s="38"/>
      <c r="FY60" s="7"/>
      <c r="FZ60" s="38"/>
      <c r="GA60" s="7"/>
      <c r="GB60" s="9"/>
      <c r="GC60" s="5"/>
      <c r="GD60" s="37"/>
      <c r="GE60" s="7"/>
      <c r="GF60" s="38"/>
      <c r="GG60" s="7"/>
      <c r="GH60" s="38"/>
      <c r="GI60" s="7"/>
      <c r="GJ60" s="9"/>
      <c r="GK60" s="5"/>
      <c r="GL60" s="37"/>
      <c r="GM60" s="7"/>
      <c r="GN60" s="38"/>
      <c r="GO60" s="7"/>
      <c r="GP60" s="38"/>
      <c r="GQ60" s="7"/>
      <c r="GR60" s="9"/>
      <c r="GS60" s="5"/>
      <c r="GT60" s="37"/>
      <c r="GU60" s="7"/>
      <c r="GV60" s="38"/>
      <c r="GW60" s="7"/>
      <c r="GX60" s="38"/>
      <c r="GY60" s="7"/>
      <c r="GZ60" s="9"/>
      <c r="HA60" s="5"/>
      <c r="HB60" s="37"/>
      <c r="HC60" s="7"/>
      <c r="HD60" s="38"/>
      <c r="HE60" s="7"/>
      <c r="HF60" s="38"/>
      <c r="HG60" s="7"/>
      <c r="HH60" s="9"/>
      <c r="HI60" s="5"/>
      <c r="HJ60" s="37"/>
      <c r="HK60" s="7"/>
      <c r="HL60" s="38"/>
      <c r="HM60" s="7"/>
      <c r="HN60" s="38"/>
      <c r="HO60" s="7"/>
      <c r="HP60" s="9"/>
      <c r="HQ60" s="5"/>
      <c r="HR60" s="37"/>
      <c r="HS60" s="7"/>
      <c r="HT60" s="38"/>
      <c r="HU60" s="7"/>
      <c r="HV60" s="38"/>
      <c r="HW60" s="7"/>
      <c r="HX60" s="9"/>
      <c r="HY60" s="5"/>
      <c r="HZ60" s="37"/>
      <c r="IA60" s="7"/>
      <c r="IB60" s="38"/>
      <c r="IC60" s="7"/>
      <c r="ID60" s="38"/>
      <c r="IE60" s="7"/>
      <c r="IF60" s="9"/>
      <c r="IG60" s="5"/>
      <c r="IH60" s="37"/>
      <c r="II60" s="7"/>
      <c r="IJ60" s="38"/>
      <c r="IK60" s="7"/>
      <c r="IL60" s="38"/>
      <c r="IM60" s="7"/>
      <c r="IN60" s="9"/>
      <c r="IO60" s="5"/>
      <c r="IP60" s="37"/>
      <c r="IQ60" s="7"/>
      <c r="IR60" s="38"/>
      <c r="IS60" s="7"/>
      <c r="IT60" s="38"/>
      <c r="IU60" s="7"/>
      <c r="IV60" s="9"/>
    </row>
    <row r="61" spans="1:256" ht="14.25">
      <c r="A61" s="145" t="s">
        <v>68</v>
      </c>
      <c r="B61" s="141">
        <v>2</v>
      </c>
      <c r="C61" s="142">
        <v>6.535</v>
      </c>
      <c r="D61" s="144">
        <v>0</v>
      </c>
      <c r="E61" s="92" t="s">
        <v>54</v>
      </c>
      <c r="F61" s="144">
        <v>0</v>
      </c>
      <c r="G61" s="92" t="s">
        <v>54</v>
      </c>
      <c r="H61" s="94">
        <v>1233</v>
      </c>
      <c r="I61" s="5"/>
      <c r="J61" s="37"/>
      <c r="K61" s="7"/>
      <c r="L61" s="38"/>
      <c r="M61" s="7"/>
      <c r="N61" s="38"/>
      <c r="O61" s="7"/>
      <c r="P61" s="9"/>
      <c r="Q61" s="5"/>
      <c r="R61" s="37"/>
      <c r="S61" s="7"/>
      <c r="T61" s="38"/>
      <c r="U61" s="7"/>
      <c r="V61" s="38"/>
      <c r="W61" s="7"/>
      <c r="X61" s="9"/>
      <c r="Y61" s="5"/>
      <c r="Z61" s="37"/>
      <c r="AA61" s="7"/>
      <c r="AB61" s="38"/>
      <c r="AC61" s="7"/>
      <c r="AD61" s="38"/>
      <c r="AE61" s="7"/>
      <c r="AF61" s="9"/>
      <c r="AG61" s="5"/>
      <c r="AH61" s="37"/>
      <c r="AI61" s="7"/>
      <c r="AJ61" s="38"/>
      <c r="AK61" s="7"/>
      <c r="AL61" s="38"/>
      <c r="AM61" s="7"/>
      <c r="AN61" s="9"/>
      <c r="AO61" s="5"/>
      <c r="AP61" s="37"/>
      <c r="AQ61" s="7"/>
      <c r="AR61" s="38"/>
      <c r="AS61" s="7"/>
      <c r="AT61" s="38"/>
      <c r="AU61" s="7"/>
      <c r="AV61" s="9"/>
      <c r="AW61" s="5"/>
      <c r="AX61" s="37"/>
      <c r="AY61" s="7"/>
      <c r="AZ61" s="38"/>
      <c r="BA61" s="7"/>
      <c r="BB61" s="38"/>
      <c r="BC61" s="7"/>
      <c r="BD61" s="9"/>
      <c r="BE61" s="5"/>
      <c r="BF61" s="37"/>
      <c r="BG61" s="7"/>
      <c r="BH61" s="38"/>
      <c r="BI61" s="7"/>
      <c r="BJ61" s="38"/>
      <c r="BK61" s="7"/>
      <c r="BL61" s="9"/>
      <c r="BM61" s="5"/>
      <c r="BN61" s="37"/>
      <c r="BO61" s="7"/>
      <c r="BP61" s="38"/>
      <c r="BQ61" s="7"/>
      <c r="BR61" s="38"/>
      <c r="BS61" s="7"/>
      <c r="BT61" s="9"/>
      <c r="BU61" s="5"/>
      <c r="BV61" s="37"/>
      <c r="BW61" s="7"/>
      <c r="BX61" s="38"/>
      <c r="BY61" s="7"/>
      <c r="BZ61" s="38"/>
      <c r="CA61" s="7"/>
      <c r="CB61" s="9"/>
      <c r="CC61" s="5"/>
      <c r="CD61" s="37"/>
      <c r="CE61" s="7"/>
      <c r="CF61" s="38"/>
      <c r="CG61" s="7"/>
      <c r="CH61" s="38"/>
      <c r="CI61" s="7"/>
      <c r="CJ61" s="9"/>
      <c r="CK61" s="5"/>
      <c r="CL61" s="37"/>
      <c r="CM61" s="7"/>
      <c r="CN61" s="38"/>
      <c r="CO61" s="7"/>
      <c r="CP61" s="38"/>
      <c r="CQ61" s="7"/>
      <c r="CR61" s="9"/>
      <c r="CS61" s="5"/>
      <c r="CT61" s="37"/>
      <c r="CU61" s="7"/>
      <c r="CV61" s="38"/>
      <c r="CW61" s="7"/>
      <c r="CX61" s="38"/>
      <c r="CY61" s="7"/>
      <c r="CZ61" s="9"/>
      <c r="DA61" s="5"/>
      <c r="DB61" s="37"/>
      <c r="DC61" s="7"/>
      <c r="DD61" s="38"/>
      <c r="DE61" s="7"/>
      <c r="DF61" s="38"/>
      <c r="DG61" s="7"/>
      <c r="DH61" s="9"/>
      <c r="DI61" s="5"/>
      <c r="DJ61" s="37"/>
      <c r="DK61" s="7"/>
      <c r="DL61" s="38"/>
      <c r="DM61" s="7"/>
      <c r="DN61" s="38"/>
      <c r="DO61" s="7"/>
      <c r="DP61" s="9"/>
      <c r="DQ61" s="5"/>
      <c r="DR61" s="37"/>
      <c r="DS61" s="7"/>
      <c r="DT61" s="38"/>
      <c r="DU61" s="7"/>
      <c r="DV61" s="38"/>
      <c r="DW61" s="7"/>
      <c r="DX61" s="9"/>
      <c r="DY61" s="5"/>
      <c r="DZ61" s="37"/>
      <c r="EA61" s="7"/>
      <c r="EB61" s="38"/>
      <c r="EC61" s="7"/>
      <c r="ED61" s="38"/>
      <c r="EE61" s="7"/>
      <c r="EF61" s="9"/>
      <c r="EG61" s="5"/>
      <c r="EH61" s="37"/>
      <c r="EI61" s="7"/>
      <c r="EJ61" s="38"/>
      <c r="EK61" s="7"/>
      <c r="EL61" s="38"/>
      <c r="EM61" s="7"/>
      <c r="EN61" s="9"/>
      <c r="EO61" s="5"/>
      <c r="EP61" s="37"/>
      <c r="EQ61" s="7"/>
      <c r="ER61" s="38"/>
      <c r="ES61" s="7"/>
      <c r="ET61" s="38"/>
      <c r="EU61" s="7"/>
      <c r="EV61" s="9"/>
      <c r="EW61" s="5"/>
      <c r="EX61" s="37"/>
      <c r="EY61" s="7"/>
      <c r="EZ61" s="38"/>
      <c r="FA61" s="7"/>
      <c r="FB61" s="38"/>
      <c r="FC61" s="7"/>
      <c r="FD61" s="9"/>
      <c r="FE61" s="5"/>
      <c r="FF61" s="37"/>
      <c r="FG61" s="7"/>
      <c r="FH61" s="38"/>
      <c r="FI61" s="7"/>
      <c r="FJ61" s="38"/>
      <c r="FK61" s="7"/>
      <c r="FL61" s="9"/>
      <c r="FM61" s="5"/>
      <c r="FN61" s="37"/>
      <c r="FO61" s="7"/>
      <c r="FP61" s="38"/>
      <c r="FQ61" s="7"/>
      <c r="FR61" s="38"/>
      <c r="FS61" s="7"/>
      <c r="FT61" s="9"/>
      <c r="FU61" s="5"/>
      <c r="FV61" s="37"/>
      <c r="FW61" s="7"/>
      <c r="FX61" s="38"/>
      <c r="FY61" s="7"/>
      <c r="FZ61" s="38"/>
      <c r="GA61" s="7"/>
      <c r="GB61" s="9"/>
      <c r="GC61" s="5"/>
      <c r="GD61" s="37"/>
      <c r="GE61" s="7"/>
      <c r="GF61" s="38"/>
      <c r="GG61" s="7"/>
      <c r="GH61" s="38"/>
      <c r="GI61" s="7"/>
      <c r="GJ61" s="9"/>
      <c r="GK61" s="5"/>
      <c r="GL61" s="37"/>
      <c r="GM61" s="7"/>
      <c r="GN61" s="38"/>
      <c r="GO61" s="7"/>
      <c r="GP61" s="38"/>
      <c r="GQ61" s="7"/>
      <c r="GR61" s="9"/>
      <c r="GS61" s="5"/>
      <c r="GT61" s="37"/>
      <c r="GU61" s="7"/>
      <c r="GV61" s="38"/>
      <c r="GW61" s="7"/>
      <c r="GX61" s="38"/>
      <c r="GY61" s="7"/>
      <c r="GZ61" s="9"/>
      <c r="HA61" s="5"/>
      <c r="HB61" s="37"/>
      <c r="HC61" s="7"/>
      <c r="HD61" s="38"/>
      <c r="HE61" s="7"/>
      <c r="HF61" s="38"/>
      <c r="HG61" s="7"/>
      <c r="HH61" s="9"/>
      <c r="HI61" s="5"/>
      <c r="HJ61" s="37"/>
      <c r="HK61" s="7"/>
      <c r="HL61" s="38"/>
      <c r="HM61" s="7"/>
      <c r="HN61" s="38"/>
      <c r="HO61" s="7"/>
      <c r="HP61" s="9"/>
      <c r="HQ61" s="5"/>
      <c r="HR61" s="37"/>
      <c r="HS61" s="7"/>
      <c r="HT61" s="38"/>
      <c r="HU61" s="7"/>
      <c r="HV61" s="38"/>
      <c r="HW61" s="7"/>
      <c r="HX61" s="9"/>
      <c r="HY61" s="5"/>
      <c r="HZ61" s="37"/>
      <c r="IA61" s="7"/>
      <c r="IB61" s="38"/>
      <c r="IC61" s="7"/>
      <c r="ID61" s="38"/>
      <c r="IE61" s="7"/>
      <c r="IF61" s="9"/>
      <c r="IG61" s="5"/>
      <c r="IH61" s="37"/>
      <c r="II61" s="7"/>
      <c r="IJ61" s="38"/>
      <c r="IK61" s="7"/>
      <c r="IL61" s="38"/>
      <c r="IM61" s="7"/>
      <c r="IN61" s="9"/>
      <c r="IO61" s="5"/>
      <c r="IP61" s="37"/>
      <c r="IQ61" s="7"/>
      <c r="IR61" s="38"/>
      <c r="IS61" s="7"/>
      <c r="IT61" s="38"/>
      <c r="IU61" s="7"/>
      <c r="IV61" s="9"/>
    </row>
    <row r="62" spans="1:8" ht="14.25">
      <c r="A62" s="145" t="s">
        <v>107</v>
      </c>
      <c r="B62" s="141">
        <v>1</v>
      </c>
      <c r="C62" s="142">
        <v>5</v>
      </c>
      <c r="D62" s="144">
        <v>0</v>
      </c>
      <c r="E62" s="92" t="s">
        <v>54</v>
      </c>
      <c r="F62" s="144">
        <v>0</v>
      </c>
      <c r="G62" s="92" t="s">
        <v>54</v>
      </c>
      <c r="H62" s="94">
        <v>211</v>
      </c>
    </row>
    <row r="63" spans="1:8" ht="14.25">
      <c r="A63" s="145" t="s">
        <v>70</v>
      </c>
      <c r="B63" s="141">
        <v>3</v>
      </c>
      <c r="C63" s="142">
        <v>5</v>
      </c>
      <c r="D63" s="144">
        <v>0</v>
      </c>
      <c r="E63" s="92" t="s">
        <v>54</v>
      </c>
      <c r="F63" s="144">
        <v>1</v>
      </c>
      <c r="G63" s="92">
        <v>1.3</v>
      </c>
      <c r="H63" s="94">
        <v>2271</v>
      </c>
    </row>
    <row r="64" spans="1:8" ht="14.25">
      <c r="A64" s="145" t="s">
        <v>79</v>
      </c>
      <c r="B64" s="141">
        <v>3</v>
      </c>
      <c r="C64" s="142">
        <v>6.333333333333333</v>
      </c>
      <c r="D64" s="144">
        <v>0</v>
      </c>
      <c r="E64" s="92" t="s">
        <v>54</v>
      </c>
      <c r="F64" s="144">
        <v>0</v>
      </c>
      <c r="G64" s="92" t="s">
        <v>54</v>
      </c>
      <c r="H64" s="94">
        <v>546</v>
      </c>
    </row>
    <row r="65" spans="1:8" ht="14.25">
      <c r="A65" s="145" t="s">
        <v>113</v>
      </c>
      <c r="B65" s="141">
        <v>1</v>
      </c>
      <c r="C65" s="142">
        <v>5</v>
      </c>
      <c r="D65" s="144">
        <v>0</v>
      </c>
      <c r="E65" s="92" t="s">
        <v>54</v>
      </c>
      <c r="F65" s="144">
        <v>0</v>
      </c>
      <c r="G65" s="92" t="s">
        <v>54</v>
      </c>
      <c r="H65" s="94" t="s">
        <v>91</v>
      </c>
    </row>
    <row r="66" spans="1:8" ht="14.25">
      <c r="A66" s="96" t="s">
        <v>62</v>
      </c>
      <c r="B66" s="141">
        <v>3</v>
      </c>
      <c r="C66" s="142">
        <v>4.8</v>
      </c>
      <c r="D66" s="144">
        <v>0</v>
      </c>
      <c r="E66" s="92" t="s">
        <v>54</v>
      </c>
      <c r="F66" s="144">
        <v>1</v>
      </c>
      <c r="G66" s="92">
        <v>1</v>
      </c>
      <c r="H66" s="94">
        <v>1064</v>
      </c>
    </row>
    <row r="67" spans="1:8" ht="14.25">
      <c r="A67" s="96" t="s">
        <v>131</v>
      </c>
      <c r="B67" s="141">
        <v>7</v>
      </c>
      <c r="C67" s="142">
        <v>6.582857142857143</v>
      </c>
      <c r="D67" s="144">
        <v>0</v>
      </c>
      <c r="E67" s="92" t="s">
        <v>54</v>
      </c>
      <c r="F67" s="144">
        <v>0</v>
      </c>
      <c r="G67" s="92" t="s">
        <v>54</v>
      </c>
      <c r="H67" s="94">
        <v>243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Alonso's</dc:creator>
  <cp:keywords/>
  <dc:description/>
  <cp:lastModifiedBy>amedirh</cp:lastModifiedBy>
  <cp:lastPrinted>2008-11-25T17:19:15Z</cp:lastPrinted>
  <dcterms:created xsi:type="dcterms:W3CDTF">1999-01-18T17:07:50Z</dcterms:created>
  <dcterms:modified xsi:type="dcterms:W3CDTF">2018-02-14T20:59:20Z</dcterms:modified>
  <cp:category/>
  <cp:version/>
  <cp:contentType/>
  <cp:contentStatus/>
</cp:coreProperties>
</file>